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xsal\Documents\1Stuart\Badminton\TWBL\League Admin 2025-26\4s Results &amp; Tables\"/>
    </mc:Choice>
  </mc:AlternateContent>
  <xr:revisionPtr revIDLastSave="0" documentId="8_{AA7E7B1A-2C4F-4BAB-972F-D9D748F412F0}" xr6:coauthVersionLast="47" xr6:coauthVersionMax="47" xr10:uidLastSave="{00000000-0000-0000-0000-000000000000}"/>
  <bookViews>
    <workbookView xWindow="5280" yWindow="1400" windowWidth="31130" windowHeight="19420" activeTab="1" xr2:uid="{00000000-000D-0000-FFFF-FFFF00000000}"/>
  </bookViews>
  <sheets>
    <sheet name="Results" sheetId="3" r:id="rId1"/>
    <sheet name="Tables" sheetId="2" r:id="rId2"/>
  </sheets>
  <definedNames>
    <definedName name="_xlnm.Print_Area" localSheetId="1">Tables!$B$2:$T$32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J8" i="2" l="1"/>
  <c r="J25" i="2"/>
  <c r="J6" i="2" l="1"/>
  <c r="J22" i="2"/>
  <c r="J26" i="2"/>
  <c r="J24" i="2"/>
  <c r="J23" i="2"/>
  <c r="S8" i="2"/>
  <c r="S9" i="2" l="1"/>
  <c r="S6" i="2"/>
  <c r="J15" i="2"/>
  <c r="J18" i="2"/>
  <c r="S18" i="2"/>
  <c r="S16" i="2"/>
  <c r="J16" i="2"/>
  <c r="J7" i="2"/>
  <c r="J5" i="2"/>
  <c r="S19" i="2"/>
  <c r="S17" i="2" l="1"/>
  <c r="S15" i="2"/>
  <c r="S7" i="2"/>
  <c r="J9" i="2"/>
  <c r="S5" i="2"/>
</calcChain>
</file>

<file path=xl/sharedStrings.xml><?xml version="1.0" encoding="utf-8"?>
<sst xmlns="http://schemas.openxmlformats.org/spreadsheetml/2006/main" count="542" uniqueCount="171">
  <si>
    <t>Division</t>
  </si>
  <si>
    <t>Date</t>
  </si>
  <si>
    <t>Pld</t>
  </si>
  <si>
    <t>Won</t>
  </si>
  <si>
    <t>Drawn</t>
  </si>
  <si>
    <t>Lost</t>
  </si>
  <si>
    <t>For</t>
  </si>
  <si>
    <t>Against</t>
  </si>
  <si>
    <t>Points</t>
  </si>
  <si>
    <t>Angel Centre A</t>
  </si>
  <si>
    <t>Sevenoaks</t>
  </si>
  <si>
    <t>Angel Centre B</t>
  </si>
  <si>
    <t>Langton Green</t>
  </si>
  <si>
    <t>Wadhurst</t>
  </si>
  <si>
    <t>Angel Centre</t>
  </si>
  <si>
    <t>Hildenborough</t>
  </si>
  <si>
    <t>St. John's</t>
  </si>
  <si>
    <t>Ladies' 4s Premier</t>
  </si>
  <si>
    <t>Trident</t>
  </si>
  <si>
    <t>(KEY: *=incomplete team, c=conceded match, r=conceded by default as result card was never submitted)</t>
  </si>
  <si>
    <t xml:space="preserve">   </t>
  </si>
  <si>
    <t>Westborough</t>
  </si>
  <si>
    <t>Masters' 50+</t>
  </si>
  <si>
    <t>Combination 4s</t>
  </si>
  <si>
    <t>Ladies' 4s</t>
  </si>
  <si>
    <t>Masters' 50</t>
  </si>
  <si>
    <t>Match</t>
  </si>
  <si>
    <t>Matches to be played</t>
  </si>
  <si>
    <t>TUNBRIDGE WELLS BADMINTON LEAGUE RESULTS &amp; TABLES: All 4s Events</t>
  </si>
  <si>
    <t>TUNBRIDGE WELLS BADMINTON LEAGUE RESULTS &amp; TABLES: 4s Events</t>
  </si>
  <si>
    <t>Open 4s Premier</t>
  </si>
  <si>
    <t>Open 4s (Upper 1st)</t>
  </si>
  <si>
    <t>St.John's</t>
  </si>
  <si>
    <t>AIT</t>
  </si>
  <si>
    <t>Open 4s Upper 1st</t>
  </si>
  <si>
    <t xml:space="preserve">Angel Centre A </t>
  </si>
  <si>
    <t>Wadhurst B</t>
  </si>
  <si>
    <t>Wadhurst A</t>
  </si>
  <si>
    <t>Bramblewood</t>
  </si>
  <si>
    <t>LADIES 4s</t>
  </si>
  <si>
    <t>Wadhurst v Westborough</t>
  </si>
  <si>
    <t>Langton Green v Wadhurst</t>
  </si>
  <si>
    <t>COMBINATION 4s</t>
  </si>
  <si>
    <t>Wadhurst v Trident</t>
  </si>
  <si>
    <t>Langton Green v Wadhurst B</t>
  </si>
  <si>
    <t>Wadhurst B v Sevenoaks</t>
  </si>
  <si>
    <t>Wadhurst v Langton Green</t>
  </si>
  <si>
    <t>St John's v Wadhurst B</t>
  </si>
  <si>
    <t>MASTERS 4s</t>
  </si>
  <si>
    <t>Wadhurst v Bramblewood</t>
  </si>
  <si>
    <t>Sevenoaks v Wadhurst</t>
  </si>
  <si>
    <t>Trident v Wadhurst</t>
  </si>
  <si>
    <t>Wadhurst v AIT</t>
  </si>
  <si>
    <t>Wadhurst B v St John's</t>
  </si>
  <si>
    <t>Bramblewood v Wadhurst</t>
  </si>
  <si>
    <t>Trident v Wadhurst A</t>
  </si>
  <si>
    <t>Wadhurst v Sevenoaks</t>
  </si>
  <si>
    <t>Westborough v Wadhurst</t>
  </si>
  <si>
    <t>Wadhurst A v Hildenborough</t>
  </si>
  <si>
    <t>Sevenoaks v Wadhurst B</t>
  </si>
  <si>
    <t>AIT v Wadhurst</t>
  </si>
  <si>
    <t>Hildenborough v Wadhurst A</t>
  </si>
  <si>
    <t>OPEN 4s 1st</t>
  </si>
  <si>
    <t>OPEN 4s Premier</t>
  </si>
  <si>
    <t>Angel Centre B v Wadhurst B</t>
  </si>
  <si>
    <t>Angel Centre A v Angels B</t>
  </si>
  <si>
    <t>Angel Cente B v Angel Centre A</t>
  </si>
  <si>
    <t>Westborough v Angel Centre</t>
  </si>
  <si>
    <t>Angel Centre B v Trident</t>
  </si>
  <si>
    <t>Angel Centre v Bramblewood</t>
  </si>
  <si>
    <t>Hildenborough v Angel Centre A</t>
  </si>
  <si>
    <t>Angel Centre v Sevenoaks</t>
  </si>
  <si>
    <t>Angel Centre B v Langton Green</t>
  </si>
  <si>
    <t>Langton Green v Angel Centre</t>
  </si>
  <si>
    <t>Wadhurst B v Angel Centre B</t>
  </si>
  <si>
    <t>Trident v Angel Centre A</t>
  </si>
  <si>
    <t>Angel Centre v Wadhurst</t>
  </si>
  <si>
    <t>Sevenoaks v Angel Centre B</t>
  </si>
  <si>
    <t>Angel Centre v Trident</t>
  </si>
  <si>
    <t>Wadhurst v Angel Centre</t>
  </si>
  <si>
    <t>AIT v Angel Centre</t>
  </si>
  <si>
    <t>Angel Centre B v Sevenoaks</t>
  </si>
  <si>
    <t>Wadhurst v Angel Centre A</t>
  </si>
  <si>
    <t>Bramblewood v Angel Centre</t>
  </si>
  <si>
    <t xml:space="preserve">Trident v Angel Centre  </t>
  </si>
  <si>
    <t>St John's v Angel Centre B</t>
  </si>
  <si>
    <t>Trident v Angel Centre B</t>
  </si>
  <si>
    <t>Wadhurst A v Angel Centre A</t>
  </si>
  <si>
    <t>Langton Green v Angel Centre B</t>
  </si>
  <si>
    <t>Wadhurst v Angel Centre B</t>
  </si>
  <si>
    <t xml:space="preserve">Sevenoaks v Angel Centre  </t>
  </si>
  <si>
    <t>Langton Green v Angel Centre A</t>
  </si>
  <si>
    <t xml:space="preserve">Angel Centre B v Wadhurst  </t>
  </si>
  <si>
    <t>Angel Centre A v Hildenborough</t>
  </si>
  <si>
    <t>Angel Centre v Langton Green</t>
  </si>
  <si>
    <t>Angel Centre A v Langton Green</t>
  </si>
  <si>
    <t>Angel Centre v AIT</t>
  </si>
  <si>
    <t>Angel Centre B v St John's</t>
  </si>
  <si>
    <t>Angel Centre A v Trident</t>
  </si>
  <si>
    <t>Angel Centre A v Wadhurst</t>
  </si>
  <si>
    <t>Angel Centre A v Wadhurst A</t>
  </si>
  <si>
    <t>Angel Centre v Westborough</t>
  </si>
  <si>
    <t>Hildenborough v Trident</t>
  </si>
  <si>
    <t>Trident v Hildenborough</t>
  </si>
  <si>
    <t>re-arranged to 5/12</t>
  </si>
  <si>
    <t>re-arranged to 7/11</t>
  </si>
  <si>
    <t>rearranged from 3/10</t>
  </si>
  <si>
    <t>St John's v Sevenoaks</t>
  </si>
  <si>
    <t>Langton Green v Sevenoaks</t>
  </si>
  <si>
    <t>Trident v Sevenoaks</t>
  </si>
  <si>
    <t>Sevenoaks v Trident</t>
  </si>
  <si>
    <t>AIT v Sevenoaks</t>
  </si>
  <si>
    <t>Sevenoaks v Langton Green</t>
  </si>
  <si>
    <t>Sevenoaks v St John's</t>
  </si>
  <si>
    <t>Sevenoaks v AIT</t>
  </si>
  <si>
    <t>Westborough v Bramblewood</t>
  </si>
  <si>
    <t>Bramblewood v Westborough</t>
  </si>
  <si>
    <t>Westborough v Langton Green</t>
  </si>
  <si>
    <t>Langton Green v Westborough</t>
  </si>
  <si>
    <t>Langton Green v Trident</t>
  </si>
  <si>
    <t>St John's v Langton Green</t>
  </si>
  <si>
    <t>Trident v Langton Green</t>
  </si>
  <si>
    <t>Langton Green v St John's</t>
  </si>
  <si>
    <t>Bramblewood v Langton Green</t>
  </si>
  <si>
    <t>Langton Green v Bramblewood</t>
  </si>
  <si>
    <t>AIT v Trident</t>
  </si>
  <si>
    <t>Wadhurst A v Trident</t>
  </si>
  <si>
    <t>Trident v AIT</t>
  </si>
  <si>
    <t>re-arranged to 15/5</t>
  </si>
  <si>
    <t>4 v 2</t>
  </si>
  <si>
    <t>6 v 0</t>
  </si>
  <si>
    <t>2 v 4</t>
  </si>
  <si>
    <t>0 v 6</t>
  </si>
  <si>
    <t>3 v 3</t>
  </si>
  <si>
    <t>re-arranged to 25/2</t>
  </si>
  <si>
    <t>1 v 5</t>
  </si>
  <si>
    <t>re-arranged to 19/12</t>
  </si>
  <si>
    <t>re-arranged to 24/4</t>
  </si>
  <si>
    <t>5 v 1</t>
  </si>
  <si>
    <t>re-arranged to 2/2</t>
  </si>
  <si>
    <t>2 v 4*</t>
  </si>
  <si>
    <t>4 v 2*</t>
  </si>
  <si>
    <t>inc. Wadhurst B v Angels B match scorecard amended due to Angels ineligible player</t>
  </si>
  <si>
    <t>re-arranged to 8/5</t>
  </si>
  <si>
    <t>re-arranged from 19/12</t>
  </si>
  <si>
    <t>re-arranged to  18/3</t>
  </si>
  <si>
    <t>Angels Donna Tolhurst ceded games 2 &amp; 3 due to injury</t>
  </si>
  <si>
    <t>Angels Sue Couchane ceded games 2 &amp; 3 due to injury</t>
  </si>
  <si>
    <t>ceded by Sevenoaks</t>
  </si>
  <si>
    <t>re-arranged to 22/4</t>
  </si>
  <si>
    <t>inc.Trident v Sevenoaks 2/2 match ceded by Sevenoaks</t>
  </si>
  <si>
    <t>*Angels Mark Waterman ineligible player</t>
  </si>
  <si>
    <t>0 v 6 ceded</t>
  </si>
  <si>
    <t>inc. Sevenoaks v Wadhurst 26/2 match ceded by Sevenoaks</t>
  </si>
  <si>
    <t>inc. Sevenoaks v Angel Centre 5/3 match ceded by Sevenoaks</t>
  </si>
  <si>
    <t>6 v 0 ceded</t>
  </si>
  <si>
    <t>re-arranged to 3/4</t>
  </si>
  <si>
    <t>inc. Wadhurst B v St John's match 6/3 ceded by Wadhurst B</t>
  </si>
  <si>
    <t>ceded by Wadhurst</t>
  </si>
  <si>
    <t>re-arranged to 6/5</t>
  </si>
  <si>
    <t>re-arranged from 25/2</t>
  </si>
  <si>
    <t>tbc</t>
  </si>
  <si>
    <t>Wadhurst B v Langton Green</t>
  </si>
  <si>
    <t>ceded by Angels</t>
  </si>
  <si>
    <t>inc. Angel Centre v Langton Green 13/3 match ceded by Angel Centre</t>
  </si>
  <si>
    <t xml:space="preserve">AIT (c) </t>
  </si>
  <si>
    <t>inc. Angel Centre v Westborough 24/4 match ceded by Angel Centre</t>
  </si>
  <si>
    <t>inc. Sevenoaks v Wadhurst B match 22/4 ceded by Sevenoaks</t>
  </si>
  <si>
    <t>inc. Langton Green v Sevenoaks 24/4 match ceded by Sevenoaks</t>
  </si>
  <si>
    <t>2025 - 2026 Season @ 30/04/26</t>
  </si>
  <si>
    <t>Westborough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</si>
</sst>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0" fillId="0" borderId="0" xfId="0" applyNumberFormat="1"/>
    <xf numFmtId="164" fontId="1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6" borderId="0" xfId="0" applyNumberFormat="1" applyFont="1" applyFill="1"/>
    <xf numFmtId="164" fontId="5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shrinkToFit="1"/>
    </xf>
    <xf numFmtId="164" fontId="2" fillId="0" borderId="6" xfId="0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0" borderId="6" xfId="0" applyFont="1" applyBorder="1" applyAlignment="1">
      <alignment horizontal="left"/>
    </xf>
    <xf numFmtId="164" fontId="1" fillId="4" borderId="0" xfId="0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7" borderId="1" xfId="0" applyNumberFormat="1" applyFill="1" applyBorder="1" applyAlignment="1">
      <alignment horizontal="left"/>
    </xf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6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0" fillId="6" borderId="0" xfId="0" applyFill="1"/>
    <xf numFmtId="164" fontId="2" fillId="6" borderId="6" xfId="0" applyNumberFormat="1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left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0" borderId="0" xfId="0" applyAlignment="1">
      <alignment horizontal="left"/>
    </xf>
    <xf numFmtId="164" fontId="2" fillId="6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1" xfId="0" applyFont="1" applyBorder="1"/>
    <xf numFmtId="0" fontId="6" fillId="6" borderId="1" xfId="0" quotePrefix="1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7" borderId="2" xfId="0" applyFill="1" applyBorder="1"/>
    <xf numFmtId="0" fontId="0" fillId="7" borderId="3" xfId="0" applyFill="1" applyBorder="1"/>
    <xf numFmtId="0" fontId="0" fillId="6" borderId="2" xfId="0" applyFill="1" applyBorder="1"/>
    <xf numFmtId="0" fontId="0" fillId="6" borderId="3" xfId="0" applyFill="1" applyBorder="1"/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3" fillId="3" borderId="2" xfId="0" applyNumberFormat="1" applyFont="1" applyFill="1" applyBorder="1" applyAlignment="1">
      <alignment horizontal="left" vertical="center" shrinkToFit="1"/>
    </xf>
    <xf numFmtId="164" fontId="3" fillId="3" borderId="4" xfId="0" applyNumberFormat="1" applyFont="1" applyFill="1" applyBorder="1" applyAlignment="1">
      <alignment horizontal="left" vertical="center" shrinkToFit="1"/>
    </xf>
    <xf numFmtId="164" fontId="3" fillId="3" borderId="3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50"/>
  <sheetViews>
    <sheetView showGridLines="0" showRowColHeaders="0" topLeftCell="B1" zoomScaleNormal="100" workbookViewId="0">
      <selection activeCell="BD518" sqref="BD518"/>
    </sheetView>
  </sheetViews>
  <sheetFormatPr defaultColWidth="25.54296875" defaultRowHeight="14.5" x14ac:dyDescent="0.35"/>
  <cols>
    <col min="1" max="1" width="2" hidden="1" customWidth="1"/>
    <col min="2" max="2" width="2" customWidth="1"/>
    <col min="3" max="3" width="22.81640625" style="6" customWidth="1"/>
    <col min="4" max="7" width="18.81640625" style="5" customWidth="1"/>
    <col min="8" max="228" width="18.81640625" customWidth="1"/>
    <col min="229" max="674" width="18.54296875" customWidth="1"/>
    <col min="675" max="718" width="14.54296875" customWidth="1"/>
    <col min="719" max="720" width="12.54296875" customWidth="1"/>
  </cols>
  <sheetData>
    <row r="1" spans="3:10" x14ac:dyDescent="0.35">
      <c r="C1" s="1" t="s">
        <v>28</v>
      </c>
      <c r="D1" s="2"/>
      <c r="E1" s="2"/>
      <c r="F1" s="2"/>
      <c r="G1" s="2"/>
    </row>
    <row r="2" spans="3:10" x14ac:dyDescent="0.35">
      <c r="C2" s="24" t="s">
        <v>169</v>
      </c>
      <c r="D2" s="25"/>
      <c r="E2" s="4" t="s">
        <v>19</v>
      </c>
    </row>
    <row r="4" spans="3:10" x14ac:dyDescent="0.35">
      <c r="H4" s="5"/>
      <c r="I4" s="5"/>
      <c r="J4" s="5"/>
    </row>
    <row r="5" spans="3:10" x14ac:dyDescent="0.35">
      <c r="C5" s="13" t="s">
        <v>17</v>
      </c>
      <c r="D5" s="8" t="s">
        <v>14</v>
      </c>
      <c r="E5" s="8" t="s">
        <v>38</v>
      </c>
      <c r="F5" s="8" t="s">
        <v>12</v>
      </c>
      <c r="G5" s="8" t="s">
        <v>13</v>
      </c>
      <c r="H5" s="8" t="s">
        <v>21</v>
      </c>
      <c r="I5" s="5"/>
      <c r="J5" s="5"/>
    </row>
    <row r="6" spans="3:10" x14ac:dyDescent="0.35">
      <c r="C6" s="9" t="s">
        <v>14</v>
      </c>
      <c r="D6" s="10"/>
      <c r="E6" s="8" t="s">
        <v>135</v>
      </c>
      <c r="F6" s="45" t="s">
        <v>152</v>
      </c>
      <c r="G6" s="8" t="s">
        <v>131</v>
      </c>
      <c r="H6" s="45" t="s">
        <v>152</v>
      </c>
      <c r="I6" s="5"/>
      <c r="J6" s="5"/>
    </row>
    <row r="7" spans="3:10" x14ac:dyDescent="0.35">
      <c r="C7" s="9" t="s">
        <v>38</v>
      </c>
      <c r="D7" s="8" t="s">
        <v>138</v>
      </c>
      <c r="E7" s="10"/>
      <c r="F7" s="8" t="s">
        <v>129</v>
      </c>
      <c r="G7" s="8" t="s">
        <v>138</v>
      </c>
      <c r="H7" s="8" t="s">
        <v>131</v>
      </c>
      <c r="I7" s="5"/>
      <c r="J7" s="5"/>
    </row>
    <row r="8" spans="3:10" x14ac:dyDescent="0.35">
      <c r="C8" s="9" t="s">
        <v>12</v>
      </c>
      <c r="D8" s="8" t="s">
        <v>130</v>
      </c>
      <c r="E8" s="37">
        <v>46150</v>
      </c>
      <c r="F8" s="10"/>
      <c r="G8" s="8" t="s">
        <v>135</v>
      </c>
      <c r="H8" s="8" t="s">
        <v>131</v>
      </c>
      <c r="I8" s="5"/>
      <c r="J8" s="5"/>
    </row>
    <row r="9" spans="3:10" x14ac:dyDescent="0.35">
      <c r="C9" s="9" t="s">
        <v>13</v>
      </c>
      <c r="D9" s="8" t="s">
        <v>131</v>
      </c>
      <c r="E9" s="8" t="s">
        <v>135</v>
      </c>
      <c r="F9" s="8" t="s">
        <v>129</v>
      </c>
      <c r="G9" s="10"/>
      <c r="H9" s="8" t="s">
        <v>130</v>
      </c>
      <c r="I9" s="5"/>
      <c r="J9" s="5"/>
    </row>
    <row r="10" spans="3:10" x14ac:dyDescent="0.35">
      <c r="C10" s="9" t="s">
        <v>21</v>
      </c>
      <c r="D10" s="8" t="s">
        <v>129</v>
      </c>
      <c r="E10" s="8" t="s">
        <v>129</v>
      </c>
      <c r="F10" s="8" t="s">
        <v>129</v>
      </c>
      <c r="G10" s="8" t="s">
        <v>138</v>
      </c>
      <c r="H10" s="10"/>
      <c r="I10" s="5"/>
      <c r="J10" s="5"/>
    </row>
    <row r="11" spans="3:10" x14ac:dyDescent="0.35">
      <c r="H11" s="5"/>
      <c r="I11" s="5"/>
      <c r="J11" s="5"/>
    </row>
    <row r="12" spans="3:10" x14ac:dyDescent="0.35">
      <c r="C12" s="13" t="s">
        <v>30</v>
      </c>
      <c r="D12" s="8" t="s">
        <v>9</v>
      </c>
      <c r="E12" s="8" t="s">
        <v>15</v>
      </c>
      <c r="F12" s="8" t="s">
        <v>18</v>
      </c>
      <c r="G12" s="8" t="s">
        <v>37</v>
      </c>
    </row>
    <row r="13" spans="3:10" x14ac:dyDescent="0.35">
      <c r="C13" s="9" t="s">
        <v>9</v>
      </c>
      <c r="D13" s="10"/>
      <c r="E13" s="8" t="s">
        <v>135</v>
      </c>
      <c r="F13" s="37">
        <v>46143</v>
      </c>
      <c r="G13" s="8" t="s">
        <v>138</v>
      </c>
    </row>
    <row r="14" spans="3:10" x14ac:dyDescent="0.35">
      <c r="C14" s="9" t="s">
        <v>15</v>
      </c>
      <c r="D14" s="8" t="s">
        <v>133</v>
      </c>
      <c r="E14" s="10"/>
      <c r="F14" s="8" t="s">
        <v>131</v>
      </c>
      <c r="G14" s="37">
        <v>46157</v>
      </c>
    </row>
    <row r="15" spans="3:10" x14ac:dyDescent="0.35">
      <c r="C15" s="9" t="s">
        <v>18</v>
      </c>
      <c r="D15" s="8" t="s">
        <v>133</v>
      </c>
      <c r="E15" s="8" t="s">
        <v>133</v>
      </c>
      <c r="F15" s="10"/>
      <c r="G15" s="8" t="s">
        <v>133</v>
      </c>
    </row>
    <row r="16" spans="3:10" x14ac:dyDescent="0.35">
      <c r="C16" s="9" t="s">
        <v>37</v>
      </c>
      <c r="D16" s="8" t="s">
        <v>135</v>
      </c>
      <c r="E16" s="8" t="s">
        <v>129</v>
      </c>
      <c r="F16" s="8" t="s">
        <v>131</v>
      </c>
      <c r="G16" s="10"/>
    </row>
    <row r="17" spans="3:10" x14ac:dyDescent="0.35">
      <c r="G17"/>
      <c r="H17" s="5"/>
      <c r="I17" s="5"/>
      <c r="J17" s="5"/>
    </row>
    <row r="18" spans="3:10" x14ac:dyDescent="0.35">
      <c r="C18" s="13" t="s">
        <v>31</v>
      </c>
      <c r="D18" s="8" t="s">
        <v>11</v>
      </c>
      <c r="E18" s="8" t="s">
        <v>12</v>
      </c>
      <c r="F18" s="8" t="s">
        <v>10</v>
      </c>
      <c r="G18" s="8" t="s">
        <v>32</v>
      </c>
      <c r="H18" s="8" t="s">
        <v>36</v>
      </c>
      <c r="I18" s="5"/>
      <c r="J18" s="5"/>
    </row>
    <row r="19" spans="3:10" x14ac:dyDescent="0.35">
      <c r="C19" s="9" t="s">
        <v>11</v>
      </c>
      <c r="D19" s="10"/>
      <c r="E19" s="37">
        <v>46150</v>
      </c>
      <c r="F19" s="8" t="s">
        <v>138</v>
      </c>
      <c r="G19" s="8" t="s">
        <v>129</v>
      </c>
      <c r="H19" s="8" t="s">
        <v>140</v>
      </c>
      <c r="I19" s="5"/>
      <c r="J19" s="5"/>
    </row>
    <row r="20" spans="3:10" x14ac:dyDescent="0.35">
      <c r="C20" s="9" t="s">
        <v>12</v>
      </c>
      <c r="D20" s="8" t="s">
        <v>138</v>
      </c>
      <c r="E20" s="10"/>
      <c r="F20" s="45" t="s">
        <v>155</v>
      </c>
      <c r="G20" s="8" t="s">
        <v>129</v>
      </c>
      <c r="H20" s="8" t="s">
        <v>133</v>
      </c>
      <c r="I20" s="5"/>
      <c r="J20" s="5"/>
    </row>
    <row r="21" spans="3:10" x14ac:dyDescent="0.35">
      <c r="C21" s="9" t="s">
        <v>10</v>
      </c>
      <c r="D21" s="8" t="s">
        <v>135</v>
      </c>
      <c r="E21" s="8" t="s">
        <v>129</v>
      </c>
      <c r="F21" s="10"/>
      <c r="G21" s="8" t="s">
        <v>130</v>
      </c>
      <c r="H21" s="8" t="s">
        <v>131</v>
      </c>
      <c r="I21" s="5"/>
      <c r="J21" s="5"/>
    </row>
    <row r="22" spans="3:10" x14ac:dyDescent="0.35">
      <c r="C22" s="9" t="s">
        <v>16</v>
      </c>
      <c r="D22" s="8" t="s">
        <v>129</v>
      </c>
      <c r="E22" s="8" t="s">
        <v>131</v>
      </c>
      <c r="F22" s="8" t="s">
        <v>131</v>
      </c>
      <c r="G22" s="10"/>
      <c r="H22" s="8" t="s">
        <v>135</v>
      </c>
      <c r="I22" s="5"/>
      <c r="J22" s="5"/>
    </row>
    <row r="23" spans="3:10" x14ac:dyDescent="0.35">
      <c r="C23" s="9" t="s">
        <v>36</v>
      </c>
      <c r="D23" s="37">
        <v>46148</v>
      </c>
      <c r="E23" s="8" t="s">
        <v>138</v>
      </c>
      <c r="F23" s="45" t="s">
        <v>155</v>
      </c>
      <c r="G23" s="45" t="s">
        <v>152</v>
      </c>
      <c r="H23" s="10"/>
      <c r="I23" s="5"/>
      <c r="J23" s="5"/>
    </row>
    <row r="24" spans="3:10" x14ac:dyDescent="0.35">
      <c r="H24" s="5"/>
      <c r="I24" s="5"/>
      <c r="J24" s="5"/>
    </row>
    <row r="25" spans="3:10" x14ac:dyDescent="0.35">
      <c r="C25" s="13" t="s">
        <v>22</v>
      </c>
      <c r="D25" s="8" t="s">
        <v>33</v>
      </c>
      <c r="E25" s="8" t="s">
        <v>14</v>
      </c>
      <c r="F25" s="8" t="s">
        <v>10</v>
      </c>
      <c r="G25" s="8" t="s">
        <v>18</v>
      </c>
      <c r="H25" s="14" t="s">
        <v>13</v>
      </c>
      <c r="J25" s="5"/>
    </row>
    <row r="26" spans="3:10" x14ac:dyDescent="0.35">
      <c r="C26" s="9" t="s">
        <v>33</v>
      </c>
      <c r="D26" s="10"/>
      <c r="E26" s="8" t="s">
        <v>129</v>
      </c>
      <c r="F26" s="8" t="s">
        <v>138</v>
      </c>
      <c r="G26" s="8" t="s">
        <v>129</v>
      </c>
      <c r="H26" s="37">
        <v>46149</v>
      </c>
      <c r="J26" s="5"/>
    </row>
    <row r="27" spans="3:10" x14ac:dyDescent="0.35">
      <c r="C27" s="9" t="s">
        <v>14</v>
      </c>
      <c r="D27" s="8" t="s">
        <v>135</v>
      </c>
      <c r="E27" s="10"/>
      <c r="F27" s="8" t="s">
        <v>130</v>
      </c>
      <c r="G27" s="8" t="s">
        <v>129</v>
      </c>
      <c r="H27" s="37">
        <v>46143</v>
      </c>
      <c r="J27" s="5"/>
    </row>
    <row r="28" spans="3:10" x14ac:dyDescent="0.35">
      <c r="C28" s="9" t="s">
        <v>10</v>
      </c>
      <c r="D28" s="8" t="s">
        <v>131</v>
      </c>
      <c r="E28" s="39" t="s">
        <v>152</v>
      </c>
      <c r="F28" s="10"/>
      <c r="G28" s="8" t="s">
        <v>133</v>
      </c>
      <c r="H28" s="39" t="s">
        <v>152</v>
      </c>
      <c r="J28" s="5"/>
    </row>
    <row r="29" spans="3:10" x14ac:dyDescent="0.35">
      <c r="C29" s="19" t="s">
        <v>18</v>
      </c>
      <c r="D29" s="20" t="s">
        <v>135</v>
      </c>
      <c r="E29" s="20" t="s">
        <v>138</v>
      </c>
      <c r="F29" s="39" t="s">
        <v>155</v>
      </c>
      <c r="G29" s="21"/>
      <c r="H29" s="37">
        <v>46153</v>
      </c>
      <c r="J29" s="5"/>
    </row>
    <row r="30" spans="3:10" x14ac:dyDescent="0.35">
      <c r="C30" s="9" t="s">
        <v>13</v>
      </c>
      <c r="D30" s="8" t="s">
        <v>131</v>
      </c>
      <c r="E30" s="8" t="s">
        <v>133</v>
      </c>
      <c r="F30" s="8" t="s">
        <v>133</v>
      </c>
      <c r="G30" s="8" t="s">
        <v>131</v>
      </c>
      <c r="H30" s="21"/>
      <c r="J30" s="5"/>
    </row>
    <row r="31" spans="3:10" x14ac:dyDescent="0.35">
      <c r="H31" s="5"/>
      <c r="I31" s="5"/>
      <c r="J31" s="5"/>
    </row>
    <row r="32" spans="3:10" x14ac:dyDescent="0.35">
      <c r="C32" s="13" t="s">
        <v>23</v>
      </c>
      <c r="D32" s="8" t="s">
        <v>9</v>
      </c>
      <c r="E32" s="8" t="s">
        <v>11</v>
      </c>
      <c r="F32" s="8" t="s">
        <v>12</v>
      </c>
      <c r="G32" s="8" t="s">
        <v>18</v>
      </c>
      <c r="H32" s="8" t="s">
        <v>13</v>
      </c>
    </row>
    <row r="33" spans="3:9" x14ac:dyDescent="0.35">
      <c r="C33" s="9" t="s">
        <v>9</v>
      </c>
      <c r="D33" s="10"/>
      <c r="E33" s="8" t="s">
        <v>129</v>
      </c>
      <c r="F33" s="8" t="s">
        <v>138</v>
      </c>
      <c r="G33" s="8" t="s">
        <v>133</v>
      </c>
      <c r="H33" s="8" t="s">
        <v>130</v>
      </c>
    </row>
    <row r="34" spans="3:9" x14ac:dyDescent="0.35">
      <c r="C34" s="9" t="s">
        <v>11</v>
      </c>
      <c r="D34" s="8" t="s">
        <v>132</v>
      </c>
      <c r="E34" s="10"/>
      <c r="F34" s="8" t="s">
        <v>129</v>
      </c>
      <c r="G34" s="8" t="s">
        <v>132</v>
      </c>
      <c r="H34" s="8" t="s">
        <v>133</v>
      </c>
    </row>
    <row r="35" spans="3:9" x14ac:dyDescent="0.35">
      <c r="C35" s="9" t="s">
        <v>12</v>
      </c>
      <c r="D35" s="8" t="s">
        <v>135</v>
      </c>
      <c r="E35" s="8" t="s">
        <v>133</v>
      </c>
      <c r="F35" s="10"/>
      <c r="G35" s="37">
        <v>46157</v>
      </c>
      <c r="H35" s="8" t="s">
        <v>133</v>
      </c>
    </row>
    <row r="36" spans="3:9" x14ac:dyDescent="0.35">
      <c r="C36" s="9" t="s">
        <v>18</v>
      </c>
      <c r="D36" s="8" t="s">
        <v>133</v>
      </c>
      <c r="E36" s="8" t="s">
        <v>129</v>
      </c>
      <c r="F36" s="8" t="s">
        <v>138</v>
      </c>
      <c r="G36" s="10"/>
      <c r="H36" s="8" t="s">
        <v>130</v>
      </c>
    </row>
    <row r="37" spans="3:9" x14ac:dyDescent="0.35">
      <c r="C37" s="9" t="s">
        <v>13</v>
      </c>
      <c r="D37" s="8" t="s">
        <v>132</v>
      </c>
      <c r="E37" s="8" t="s">
        <v>132</v>
      </c>
      <c r="F37" s="8" t="s">
        <v>129</v>
      </c>
      <c r="G37" s="8" t="s">
        <v>135</v>
      </c>
      <c r="H37" s="10"/>
    </row>
    <row r="38" spans="3:9" x14ac:dyDescent="0.35">
      <c r="H38" s="5"/>
      <c r="I38" s="5"/>
    </row>
    <row r="39" spans="3:9" x14ac:dyDescent="0.35">
      <c r="H39" s="5"/>
      <c r="I39" s="5"/>
    </row>
    <row r="41" spans="3:9" ht="15.5" x14ac:dyDescent="0.35">
      <c r="C41" s="61" t="s">
        <v>27</v>
      </c>
      <c r="D41" s="62"/>
      <c r="E41" s="62"/>
      <c r="F41" s="63"/>
    </row>
    <row r="42" spans="3:9" ht="15.5" x14ac:dyDescent="0.35">
      <c r="C42" s="23" t="s">
        <v>1</v>
      </c>
      <c r="D42" s="23" t="s">
        <v>0</v>
      </c>
      <c r="E42" s="59" t="s">
        <v>26</v>
      </c>
      <c r="F42" s="60"/>
    </row>
    <row r="43" spans="3:9" x14ac:dyDescent="0.35">
      <c r="C43" s="31">
        <v>45933</v>
      </c>
      <c r="D43" s="32" t="s">
        <v>62</v>
      </c>
      <c r="E43" s="55" t="s">
        <v>64</v>
      </c>
      <c r="F43" s="56"/>
      <c r="G43" s="32" t="s">
        <v>104</v>
      </c>
    </row>
    <row r="44" spans="3:9" x14ac:dyDescent="0.35">
      <c r="C44" s="26">
        <v>45933</v>
      </c>
      <c r="D44" s="22" t="s">
        <v>42</v>
      </c>
      <c r="E44" s="27" t="s">
        <v>65</v>
      </c>
      <c r="F44" s="28"/>
      <c r="G44" s="22" t="s">
        <v>129</v>
      </c>
    </row>
    <row r="45" spans="3:9" x14ac:dyDescent="0.35">
      <c r="C45" s="31">
        <v>45933</v>
      </c>
      <c r="D45" s="32" t="s">
        <v>42</v>
      </c>
      <c r="E45" s="33" t="s">
        <v>119</v>
      </c>
      <c r="F45" s="34"/>
      <c r="G45" s="32" t="s">
        <v>128</v>
      </c>
    </row>
    <row r="46" spans="3:9" x14ac:dyDescent="0.35">
      <c r="C46" s="26">
        <v>45938</v>
      </c>
      <c r="D46" s="22" t="s">
        <v>39</v>
      </c>
      <c r="E46" s="53" t="s">
        <v>40</v>
      </c>
      <c r="F46" s="54"/>
      <c r="G46" s="22" t="s">
        <v>130</v>
      </c>
    </row>
    <row r="47" spans="3:9" x14ac:dyDescent="0.35">
      <c r="C47" s="26">
        <v>45939</v>
      </c>
      <c r="D47" s="22" t="s">
        <v>62</v>
      </c>
      <c r="E47" s="27" t="s">
        <v>107</v>
      </c>
      <c r="F47" s="28"/>
      <c r="G47" s="22" t="s">
        <v>131</v>
      </c>
    </row>
    <row r="48" spans="3:9" x14ac:dyDescent="0.35">
      <c r="C48" s="26">
        <v>45940</v>
      </c>
      <c r="D48" s="22" t="s">
        <v>42</v>
      </c>
      <c r="E48" s="27" t="s">
        <v>66</v>
      </c>
      <c r="F48" s="28"/>
      <c r="G48" s="22" t="s">
        <v>132</v>
      </c>
    </row>
    <row r="49" spans="3:8" x14ac:dyDescent="0.35">
      <c r="C49" s="26">
        <v>45940</v>
      </c>
      <c r="D49" s="22" t="s">
        <v>62</v>
      </c>
      <c r="E49" s="53" t="s">
        <v>44</v>
      </c>
      <c r="F49" s="54"/>
      <c r="G49" s="22" t="s">
        <v>133</v>
      </c>
    </row>
    <row r="50" spans="3:8" x14ac:dyDescent="0.35">
      <c r="C50" s="26">
        <v>45943</v>
      </c>
      <c r="D50" s="22" t="s">
        <v>39</v>
      </c>
      <c r="E50" s="27" t="s">
        <v>67</v>
      </c>
      <c r="F50" s="28"/>
      <c r="G50" s="22" t="s">
        <v>129</v>
      </c>
    </row>
    <row r="51" spans="3:8" x14ac:dyDescent="0.35">
      <c r="C51" s="26">
        <v>45945</v>
      </c>
      <c r="D51" s="22" t="s">
        <v>42</v>
      </c>
      <c r="E51" s="27" t="s">
        <v>68</v>
      </c>
      <c r="F51" s="28"/>
      <c r="G51" s="22" t="s">
        <v>132</v>
      </c>
    </row>
    <row r="52" spans="3:8" x14ac:dyDescent="0.35">
      <c r="C52" s="26">
        <v>45947</v>
      </c>
      <c r="D52" s="22" t="s">
        <v>39</v>
      </c>
      <c r="E52" s="27" t="s">
        <v>69</v>
      </c>
      <c r="F52" s="28"/>
      <c r="G52" s="22" t="s">
        <v>135</v>
      </c>
      <c r="H52" t="s">
        <v>146</v>
      </c>
    </row>
    <row r="53" spans="3:8" x14ac:dyDescent="0.35">
      <c r="C53" s="26">
        <v>45947</v>
      </c>
      <c r="D53" s="22" t="s">
        <v>63</v>
      </c>
      <c r="E53" s="27" t="s">
        <v>70</v>
      </c>
      <c r="F53" s="28"/>
      <c r="G53" s="22" t="s">
        <v>133</v>
      </c>
    </row>
    <row r="54" spans="3:8" x14ac:dyDescent="0.35">
      <c r="C54" s="26">
        <v>45952</v>
      </c>
      <c r="D54" s="22" t="s">
        <v>42</v>
      </c>
      <c r="E54" s="53" t="s">
        <v>43</v>
      </c>
      <c r="F54" s="54"/>
      <c r="G54" s="22" t="s">
        <v>135</v>
      </c>
    </row>
    <row r="55" spans="3:8" x14ac:dyDescent="0.35">
      <c r="C55" s="31">
        <v>45952</v>
      </c>
      <c r="D55" s="32" t="s">
        <v>48</v>
      </c>
      <c r="E55" s="33" t="s">
        <v>71</v>
      </c>
      <c r="F55" s="34"/>
      <c r="G55" s="32" t="s">
        <v>136</v>
      </c>
    </row>
    <row r="56" spans="3:8" x14ac:dyDescent="0.35">
      <c r="C56" s="31">
        <v>45954</v>
      </c>
      <c r="D56" s="32" t="s">
        <v>62</v>
      </c>
      <c r="E56" s="33" t="s">
        <v>72</v>
      </c>
      <c r="F56" s="34"/>
      <c r="G56" s="32" t="s">
        <v>136</v>
      </c>
    </row>
    <row r="57" spans="3:8" x14ac:dyDescent="0.35">
      <c r="C57" s="26">
        <v>45954</v>
      </c>
      <c r="D57" s="22" t="s">
        <v>39</v>
      </c>
      <c r="E57" s="27" t="s">
        <v>73</v>
      </c>
      <c r="F57" s="28"/>
      <c r="G57" s="22" t="s">
        <v>130</v>
      </c>
    </row>
    <row r="58" spans="3:8" x14ac:dyDescent="0.35">
      <c r="C58" s="31">
        <v>45959</v>
      </c>
      <c r="D58" s="32" t="s">
        <v>62</v>
      </c>
      <c r="E58" s="55" t="s">
        <v>74</v>
      </c>
      <c r="F58" s="56"/>
      <c r="G58" s="32" t="s">
        <v>134</v>
      </c>
    </row>
    <row r="59" spans="3:8" x14ac:dyDescent="0.35">
      <c r="C59" s="31">
        <v>45961</v>
      </c>
      <c r="D59" s="32" t="s">
        <v>62</v>
      </c>
      <c r="E59" s="33" t="s">
        <v>108</v>
      </c>
      <c r="F59" s="34"/>
      <c r="G59" s="32" t="s">
        <v>137</v>
      </c>
    </row>
    <row r="60" spans="3:8" x14ac:dyDescent="0.35">
      <c r="C60" s="31">
        <v>45966</v>
      </c>
      <c r="D60" s="32" t="s">
        <v>62</v>
      </c>
      <c r="E60" s="55" t="s">
        <v>45</v>
      </c>
      <c r="F60" s="56"/>
      <c r="G60" s="32" t="s">
        <v>149</v>
      </c>
    </row>
    <row r="61" spans="3:8" x14ac:dyDescent="0.35">
      <c r="C61" s="26">
        <v>45968</v>
      </c>
      <c r="D61" s="22" t="s">
        <v>42</v>
      </c>
      <c r="E61" s="53" t="s">
        <v>92</v>
      </c>
      <c r="F61" s="54"/>
      <c r="G61" s="22" t="s">
        <v>133</v>
      </c>
    </row>
    <row r="62" spans="3:8" x14ac:dyDescent="0.35">
      <c r="C62" s="26">
        <v>45970</v>
      </c>
      <c r="D62" s="22" t="s">
        <v>63</v>
      </c>
      <c r="E62" s="27" t="s">
        <v>75</v>
      </c>
      <c r="F62" s="28"/>
      <c r="G62" s="22" t="s">
        <v>133</v>
      </c>
    </row>
    <row r="63" spans="3:8" x14ac:dyDescent="0.35">
      <c r="C63" s="26">
        <v>45973</v>
      </c>
      <c r="D63" s="22" t="s">
        <v>39</v>
      </c>
      <c r="E63" s="53" t="s">
        <v>76</v>
      </c>
      <c r="F63" s="54"/>
      <c r="G63" s="22" t="s">
        <v>131</v>
      </c>
    </row>
    <row r="64" spans="3:8" x14ac:dyDescent="0.35">
      <c r="C64" s="26">
        <v>45974</v>
      </c>
      <c r="D64" s="22" t="s">
        <v>48</v>
      </c>
      <c r="E64" s="27" t="s">
        <v>125</v>
      </c>
      <c r="F64" s="28"/>
      <c r="G64" s="22" t="s">
        <v>129</v>
      </c>
    </row>
    <row r="65" spans="3:8" x14ac:dyDescent="0.35">
      <c r="C65" s="26">
        <v>45974</v>
      </c>
      <c r="D65" s="22" t="s">
        <v>62</v>
      </c>
      <c r="E65" s="27" t="s">
        <v>120</v>
      </c>
      <c r="F65" s="28"/>
      <c r="G65" s="22" t="s">
        <v>131</v>
      </c>
    </row>
    <row r="66" spans="3:8" x14ac:dyDescent="0.35">
      <c r="C66" s="26">
        <v>45981</v>
      </c>
      <c r="D66" s="22" t="s">
        <v>62</v>
      </c>
      <c r="E66" s="27" t="s">
        <v>77</v>
      </c>
      <c r="F66" s="28"/>
      <c r="G66" s="22" t="s">
        <v>135</v>
      </c>
    </row>
    <row r="67" spans="3:8" x14ac:dyDescent="0.35">
      <c r="C67" s="26">
        <v>45982</v>
      </c>
      <c r="D67" s="22" t="s">
        <v>39</v>
      </c>
      <c r="E67" s="53" t="s">
        <v>41</v>
      </c>
      <c r="F67" s="54"/>
      <c r="G67" s="22" t="s">
        <v>135</v>
      </c>
    </row>
    <row r="68" spans="3:8" x14ac:dyDescent="0.35">
      <c r="C68" s="26">
        <v>45982</v>
      </c>
      <c r="D68" s="22" t="s">
        <v>48</v>
      </c>
      <c r="E68" s="27" t="s">
        <v>78</v>
      </c>
      <c r="F68" s="28"/>
      <c r="G68" s="22" t="s">
        <v>129</v>
      </c>
    </row>
    <row r="69" spans="3:8" x14ac:dyDescent="0.35">
      <c r="C69" s="26">
        <v>45984</v>
      </c>
      <c r="D69" s="22" t="s">
        <v>42</v>
      </c>
      <c r="E69" s="27" t="s">
        <v>121</v>
      </c>
      <c r="F69" s="28"/>
      <c r="G69" s="22" t="s">
        <v>138</v>
      </c>
    </row>
    <row r="70" spans="3:8" x14ac:dyDescent="0.35">
      <c r="C70" s="26">
        <v>45989</v>
      </c>
      <c r="D70" s="22" t="s">
        <v>63</v>
      </c>
      <c r="E70" s="27" t="s">
        <v>102</v>
      </c>
      <c r="F70" s="28"/>
      <c r="G70" s="22" t="s">
        <v>131</v>
      </c>
    </row>
    <row r="71" spans="3:8" x14ac:dyDescent="0.35">
      <c r="C71" s="31">
        <v>45991</v>
      </c>
      <c r="D71" s="32" t="s">
        <v>48</v>
      </c>
      <c r="E71" s="33" t="s">
        <v>109</v>
      </c>
      <c r="F71" s="34"/>
      <c r="G71" s="32" t="s">
        <v>139</v>
      </c>
    </row>
    <row r="72" spans="3:8" x14ac:dyDescent="0.35">
      <c r="C72" s="26">
        <v>45994</v>
      </c>
      <c r="D72" s="22" t="s">
        <v>39</v>
      </c>
      <c r="E72" s="53" t="s">
        <v>79</v>
      </c>
      <c r="F72" s="54"/>
      <c r="G72" s="22" t="s">
        <v>131</v>
      </c>
    </row>
    <row r="73" spans="3:8" x14ac:dyDescent="0.35">
      <c r="C73" s="26">
        <v>45996</v>
      </c>
      <c r="D73" s="22" t="s">
        <v>62</v>
      </c>
      <c r="E73" s="53" t="s">
        <v>64</v>
      </c>
      <c r="F73" s="54"/>
      <c r="G73" s="22" t="s">
        <v>141</v>
      </c>
      <c r="H73" t="s">
        <v>151</v>
      </c>
    </row>
    <row r="74" spans="3:8" x14ac:dyDescent="0.35">
      <c r="C74" s="26">
        <v>46001</v>
      </c>
      <c r="D74" s="22" t="s">
        <v>42</v>
      </c>
      <c r="E74" s="53" t="s">
        <v>46</v>
      </c>
      <c r="F74" s="54"/>
      <c r="G74" s="22" t="s">
        <v>129</v>
      </c>
    </row>
    <row r="75" spans="3:8" x14ac:dyDescent="0.35">
      <c r="C75" s="26">
        <v>46002</v>
      </c>
      <c r="D75" s="22" t="s">
        <v>62</v>
      </c>
      <c r="E75" s="53" t="s">
        <v>47</v>
      </c>
      <c r="F75" s="54"/>
      <c r="G75" s="22" t="s">
        <v>135</v>
      </c>
    </row>
    <row r="76" spans="3:8" x14ac:dyDescent="0.35">
      <c r="C76" s="26">
        <v>46002</v>
      </c>
      <c r="D76" s="22" t="s">
        <v>39</v>
      </c>
      <c r="E76" s="27" t="s">
        <v>116</v>
      </c>
      <c r="F76" s="28"/>
      <c r="G76" s="22" t="s">
        <v>131</v>
      </c>
    </row>
    <row r="77" spans="3:8" x14ac:dyDescent="0.35">
      <c r="C77" s="26">
        <v>46002</v>
      </c>
      <c r="D77" s="22" t="s">
        <v>48</v>
      </c>
      <c r="E77" s="27" t="s">
        <v>110</v>
      </c>
      <c r="F77" s="28"/>
      <c r="G77" s="22" t="s">
        <v>133</v>
      </c>
    </row>
    <row r="78" spans="3:8" x14ac:dyDescent="0.35">
      <c r="C78" s="26">
        <v>46006</v>
      </c>
      <c r="D78" s="22" t="s">
        <v>48</v>
      </c>
      <c r="E78" s="27" t="s">
        <v>80</v>
      </c>
      <c r="F78" s="28"/>
      <c r="G78" s="22" t="s">
        <v>129</v>
      </c>
    </row>
    <row r="79" spans="3:8" x14ac:dyDescent="0.35">
      <c r="C79" s="26">
        <v>46006</v>
      </c>
      <c r="D79" s="22" t="s">
        <v>63</v>
      </c>
      <c r="E79" s="53" t="s">
        <v>126</v>
      </c>
      <c r="F79" s="54"/>
      <c r="G79" s="22" t="s">
        <v>131</v>
      </c>
    </row>
    <row r="80" spans="3:8" x14ac:dyDescent="0.35">
      <c r="C80" s="26">
        <v>46010</v>
      </c>
      <c r="D80" s="22" t="s">
        <v>48</v>
      </c>
      <c r="E80" s="27" t="s">
        <v>71</v>
      </c>
      <c r="F80" s="28"/>
      <c r="G80" s="22" t="s">
        <v>130</v>
      </c>
    </row>
    <row r="81" spans="3:8" x14ac:dyDescent="0.35">
      <c r="C81" s="31">
        <v>46010</v>
      </c>
      <c r="D81" s="32" t="s">
        <v>62</v>
      </c>
      <c r="E81" s="33" t="s">
        <v>72</v>
      </c>
      <c r="F81" s="34"/>
      <c r="G81" s="32" t="s">
        <v>143</v>
      </c>
    </row>
    <row r="82" spans="3:8" x14ac:dyDescent="0.35">
      <c r="C82" s="26">
        <v>46027</v>
      </c>
      <c r="D82" s="22" t="s">
        <v>48</v>
      </c>
      <c r="E82" s="27" t="s">
        <v>111</v>
      </c>
      <c r="F82" s="28"/>
      <c r="G82" s="22" t="s">
        <v>138</v>
      </c>
    </row>
    <row r="83" spans="3:8" x14ac:dyDescent="0.35">
      <c r="C83" s="26">
        <v>46029</v>
      </c>
      <c r="D83" s="22" t="s">
        <v>62</v>
      </c>
      <c r="E83" s="27" t="s">
        <v>81</v>
      </c>
      <c r="F83" s="28"/>
      <c r="G83" s="22" t="s">
        <v>138</v>
      </c>
    </row>
    <row r="84" spans="3:8" x14ac:dyDescent="0.35">
      <c r="C84" s="26">
        <v>46029</v>
      </c>
      <c r="D84" s="22" t="s">
        <v>42</v>
      </c>
      <c r="E84" s="53" t="s">
        <v>82</v>
      </c>
      <c r="F84" s="54"/>
      <c r="G84" s="22" t="s">
        <v>132</v>
      </c>
    </row>
    <row r="85" spans="3:8" x14ac:dyDescent="0.35">
      <c r="C85" s="26">
        <v>46031</v>
      </c>
      <c r="D85" s="22" t="s">
        <v>62</v>
      </c>
      <c r="E85" s="27" t="s">
        <v>122</v>
      </c>
      <c r="F85" s="28"/>
      <c r="G85" s="22" t="s">
        <v>129</v>
      </c>
    </row>
    <row r="86" spans="3:8" x14ac:dyDescent="0.35">
      <c r="C86" s="26">
        <v>46031</v>
      </c>
      <c r="D86" s="22" t="s">
        <v>39</v>
      </c>
      <c r="E86" s="27" t="s">
        <v>83</v>
      </c>
      <c r="F86" s="28"/>
      <c r="G86" s="22" t="s">
        <v>138</v>
      </c>
    </row>
    <row r="87" spans="3:8" x14ac:dyDescent="0.35">
      <c r="C87" s="26">
        <v>46033</v>
      </c>
      <c r="D87" s="22" t="s">
        <v>42</v>
      </c>
      <c r="E87" s="27" t="s">
        <v>75</v>
      </c>
      <c r="F87" s="28"/>
      <c r="G87" s="22" t="s">
        <v>133</v>
      </c>
    </row>
    <row r="88" spans="3:8" x14ac:dyDescent="0.35">
      <c r="C88" s="26">
        <v>46034</v>
      </c>
      <c r="D88" s="22" t="s">
        <v>48</v>
      </c>
      <c r="E88" s="53" t="s">
        <v>79</v>
      </c>
      <c r="F88" s="54"/>
      <c r="G88" s="22" t="s">
        <v>133</v>
      </c>
    </row>
    <row r="89" spans="3:8" x14ac:dyDescent="0.35">
      <c r="C89" s="31">
        <v>46036</v>
      </c>
      <c r="D89" s="32" t="s">
        <v>39</v>
      </c>
      <c r="E89" s="55" t="s">
        <v>46</v>
      </c>
      <c r="F89" s="56"/>
      <c r="G89" s="32" t="s">
        <v>145</v>
      </c>
    </row>
    <row r="90" spans="3:8" x14ac:dyDescent="0.35">
      <c r="C90" s="26">
        <v>46040</v>
      </c>
      <c r="D90" s="22" t="s">
        <v>48</v>
      </c>
      <c r="E90" s="27" t="s">
        <v>84</v>
      </c>
      <c r="F90" s="28"/>
      <c r="G90" s="22" t="s">
        <v>138</v>
      </c>
      <c r="H90" t="s">
        <v>147</v>
      </c>
    </row>
    <row r="91" spans="3:8" x14ac:dyDescent="0.35">
      <c r="C91" s="26">
        <v>46045</v>
      </c>
      <c r="D91" s="22" t="s">
        <v>39</v>
      </c>
      <c r="E91" s="27" t="s">
        <v>118</v>
      </c>
      <c r="F91" s="28"/>
      <c r="G91" s="22" t="s">
        <v>131</v>
      </c>
    </row>
    <row r="92" spans="3:8" x14ac:dyDescent="0.35">
      <c r="C92" s="26">
        <v>46048</v>
      </c>
      <c r="D92" s="22" t="s">
        <v>63</v>
      </c>
      <c r="E92" s="27" t="s">
        <v>103</v>
      </c>
      <c r="F92" s="28"/>
      <c r="G92" s="22" t="s">
        <v>133</v>
      </c>
    </row>
    <row r="93" spans="3:8" x14ac:dyDescent="0.35">
      <c r="C93" s="26">
        <v>46052</v>
      </c>
      <c r="D93" s="22" t="s">
        <v>42</v>
      </c>
      <c r="E93" s="53" t="s">
        <v>41</v>
      </c>
      <c r="F93" s="54"/>
      <c r="G93" s="22" t="s">
        <v>133</v>
      </c>
    </row>
    <row r="94" spans="3:8" x14ac:dyDescent="0.35">
      <c r="C94" s="40">
        <v>46055</v>
      </c>
      <c r="D94" s="41" t="s">
        <v>48</v>
      </c>
      <c r="E94" s="42" t="s">
        <v>109</v>
      </c>
      <c r="F94" s="43"/>
      <c r="G94" s="41" t="s">
        <v>130</v>
      </c>
      <c r="H94" s="38" t="s">
        <v>148</v>
      </c>
    </row>
    <row r="95" spans="3:8" x14ac:dyDescent="0.35">
      <c r="C95" s="26">
        <v>46057</v>
      </c>
      <c r="D95" s="22" t="s">
        <v>39</v>
      </c>
      <c r="E95" s="53" t="s">
        <v>49</v>
      </c>
      <c r="F95" s="54"/>
      <c r="G95" s="22" t="s">
        <v>135</v>
      </c>
    </row>
    <row r="96" spans="3:8" x14ac:dyDescent="0.35">
      <c r="C96" s="26">
        <v>46058</v>
      </c>
      <c r="D96" s="22" t="s">
        <v>62</v>
      </c>
      <c r="E96" s="27" t="s">
        <v>112</v>
      </c>
      <c r="F96" s="28"/>
      <c r="G96" s="22" t="s">
        <v>129</v>
      </c>
    </row>
    <row r="97" spans="3:8" x14ac:dyDescent="0.35">
      <c r="C97" s="26">
        <v>46058</v>
      </c>
      <c r="D97" s="22" t="s">
        <v>62</v>
      </c>
      <c r="E97" s="27" t="s">
        <v>85</v>
      </c>
      <c r="F97" s="28"/>
      <c r="G97" s="22" t="s">
        <v>129</v>
      </c>
    </row>
    <row r="98" spans="3:8" x14ac:dyDescent="0.35">
      <c r="C98" s="26">
        <v>46061</v>
      </c>
      <c r="D98" s="22" t="s">
        <v>42</v>
      </c>
      <c r="E98" s="27" t="s">
        <v>86</v>
      </c>
      <c r="F98" s="28"/>
      <c r="G98" s="22" t="s">
        <v>129</v>
      </c>
    </row>
    <row r="99" spans="3:8" x14ac:dyDescent="0.35">
      <c r="C99" s="26">
        <v>46064</v>
      </c>
      <c r="D99" s="22" t="s">
        <v>63</v>
      </c>
      <c r="E99" s="53" t="s">
        <v>87</v>
      </c>
      <c r="F99" s="54"/>
      <c r="G99" s="22" t="s">
        <v>135</v>
      </c>
    </row>
    <row r="100" spans="3:8" x14ac:dyDescent="0.35">
      <c r="C100" s="26">
        <v>46066</v>
      </c>
      <c r="D100" s="22" t="s">
        <v>42</v>
      </c>
      <c r="E100" s="27" t="s">
        <v>88</v>
      </c>
      <c r="F100" s="28"/>
      <c r="G100" s="22" t="s">
        <v>133</v>
      </c>
    </row>
    <row r="101" spans="3:8" x14ac:dyDescent="0.35">
      <c r="C101" s="26">
        <v>46069</v>
      </c>
      <c r="D101" s="22" t="s">
        <v>42</v>
      </c>
      <c r="E101" s="53" t="s">
        <v>89</v>
      </c>
      <c r="F101" s="54"/>
      <c r="G101" s="22" t="s">
        <v>132</v>
      </c>
    </row>
    <row r="102" spans="3:8" x14ac:dyDescent="0.35">
      <c r="C102" s="26">
        <v>46073</v>
      </c>
      <c r="D102" s="22" t="s">
        <v>62</v>
      </c>
      <c r="E102" s="27" t="s">
        <v>88</v>
      </c>
      <c r="F102" s="28"/>
      <c r="G102" s="22" t="s">
        <v>138</v>
      </c>
    </row>
    <row r="103" spans="3:8" x14ac:dyDescent="0.35">
      <c r="C103" s="31">
        <v>46078</v>
      </c>
      <c r="D103" s="32" t="s">
        <v>62</v>
      </c>
      <c r="E103" s="33" t="s">
        <v>74</v>
      </c>
      <c r="F103" s="34"/>
      <c r="G103" s="32" t="s">
        <v>159</v>
      </c>
    </row>
    <row r="104" spans="3:8" x14ac:dyDescent="0.35">
      <c r="C104" s="40">
        <v>46079</v>
      </c>
      <c r="D104" s="41" t="s">
        <v>48</v>
      </c>
      <c r="E104" s="57" t="s">
        <v>50</v>
      </c>
      <c r="F104" s="58"/>
      <c r="G104" s="41" t="s">
        <v>132</v>
      </c>
      <c r="H104" s="38" t="s">
        <v>148</v>
      </c>
    </row>
    <row r="105" spans="3:8" x14ac:dyDescent="0.35">
      <c r="C105" s="26">
        <v>46082</v>
      </c>
      <c r="D105" s="22" t="s">
        <v>42</v>
      </c>
      <c r="E105" s="53" t="s">
        <v>51</v>
      </c>
      <c r="F105" s="54"/>
      <c r="G105" s="22" t="s">
        <v>130</v>
      </c>
    </row>
    <row r="106" spans="3:8" x14ac:dyDescent="0.35">
      <c r="C106" s="26">
        <v>46083</v>
      </c>
      <c r="D106" s="22" t="s">
        <v>48</v>
      </c>
      <c r="E106" s="53" t="s">
        <v>52</v>
      </c>
      <c r="F106" s="54"/>
      <c r="G106" s="22" t="s">
        <v>131</v>
      </c>
    </row>
    <row r="107" spans="3:8" x14ac:dyDescent="0.35">
      <c r="C107" s="40">
        <v>46085</v>
      </c>
      <c r="D107" s="41" t="s">
        <v>62</v>
      </c>
      <c r="E107" s="57" t="s">
        <v>53</v>
      </c>
      <c r="F107" s="58"/>
      <c r="G107" s="41" t="s">
        <v>132</v>
      </c>
      <c r="H107" s="38" t="s">
        <v>158</v>
      </c>
    </row>
    <row r="108" spans="3:8" x14ac:dyDescent="0.35">
      <c r="C108" s="40">
        <v>46086</v>
      </c>
      <c r="D108" s="41" t="s">
        <v>48</v>
      </c>
      <c r="E108" s="42" t="s">
        <v>90</v>
      </c>
      <c r="F108" s="43"/>
      <c r="G108" s="41" t="s">
        <v>132</v>
      </c>
      <c r="H108" s="38" t="s">
        <v>148</v>
      </c>
    </row>
    <row r="109" spans="3:8" x14ac:dyDescent="0.35">
      <c r="C109" s="31">
        <v>46087</v>
      </c>
      <c r="D109" s="32" t="s">
        <v>42</v>
      </c>
      <c r="E109" s="33" t="s">
        <v>91</v>
      </c>
      <c r="F109" s="34"/>
      <c r="G109" s="32" t="s">
        <v>156</v>
      </c>
    </row>
    <row r="110" spans="3:8" x14ac:dyDescent="0.35">
      <c r="C110" s="26">
        <v>46087</v>
      </c>
      <c r="D110" s="22" t="s">
        <v>39</v>
      </c>
      <c r="E110" s="53" t="s">
        <v>54</v>
      </c>
      <c r="F110" s="54"/>
      <c r="G110" s="22" t="s">
        <v>138</v>
      </c>
      <c r="H110" t="s">
        <v>161</v>
      </c>
    </row>
    <row r="111" spans="3:8" x14ac:dyDescent="0.35">
      <c r="C111" s="31">
        <v>46092</v>
      </c>
      <c r="D111" s="32" t="s">
        <v>42</v>
      </c>
      <c r="E111" s="55" t="s">
        <v>92</v>
      </c>
      <c r="F111" s="56"/>
      <c r="G111" s="32" t="s">
        <v>105</v>
      </c>
    </row>
    <row r="112" spans="3:8" x14ac:dyDescent="0.35">
      <c r="C112" s="26">
        <v>46094</v>
      </c>
      <c r="D112" s="22" t="s">
        <v>63</v>
      </c>
      <c r="E112" s="27" t="s">
        <v>93</v>
      </c>
      <c r="F112" s="28"/>
      <c r="G112" s="22" t="s">
        <v>135</v>
      </c>
    </row>
    <row r="113" spans="2:8" x14ac:dyDescent="0.35">
      <c r="C113" s="40">
        <v>46094</v>
      </c>
      <c r="D113" s="41" t="s">
        <v>39</v>
      </c>
      <c r="E113" s="42" t="s">
        <v>94</v>
      </c>
      <c r="F113" s="43"/>
      <c r="G113" s="41" t="s">
        <v>132</v>
      </c>
      <c r="H113" s="38" t="s">
        <v>163</v>
      </c>
    </row>
    <row r="114" spans="2:8" x14ac:dyDescent="0.35">
      <c r="C114" s="26">
        <v>46097</v>
      </c>
      <c r="D114" s="22" t="s">
        <v>63</v>
      </c>
      <c r="E114" s="53" t="s">
        <v>55</v>
      </c>
      <c r="F114" s="54"/>
      <c r="G114" s="22" t="s">
        <v>133</v>
      </c>
    </row>
    <row r="115" spans="2:8" x14ac:dyDescent="0.35">
      <c r="C115" s="26">
        <v>46097</v>
      </c>
      <c r="D115" s="22" t="s">
        <v>39</v>
      </c>
      <c r="E115" s="27" t="s">
        <v>115</v>
      </c>
      <c r="F115" s="28"/>
      <c r="G115" s="22" t="s">
        <v>129</v>
      </c>
    </row>
    <row r="116" spans="2:8" x14ac:dyDescent="0.35">
      <c r="C116" s="26">
        <v>46099</v>
      </c>
      <c r="D116" s="22" t="s">
        <v>39</v>
      </c>
      <c r="E116" s="27" t="s">
        <v>46</v>
      </c>
      <c r="F116" s="28"/>
      <c r="G116" s="22" t="s">
        <v>129</v>
      </c>
    </row>
    <row r="117" spans="2:8" x14ac:dyDescent="0.35">
      <c r="C117" s="26">
        <v>46100</v>
      </c>
      <c r="D117" s="22" t="s">
        <v>62</v>
      </c>
      <c r="E117" s="27" t="s">
        <v>113</v>
      </c>
      <c r="F117" s="28"/>
      <c r="G117" s="22" t="s">
        <v>130</v>
      </c>
    </row>
    <row r="118" spans="2:8" x14ac:dyDescent="0.35">
      <c r="C118" s="26">
        <v>46103</v>
      </c>
      <c r="D118" s="22" t="s">
        <v>48</v>
      </c>
      <c r="E118" s="27" t="s">
        <v>127</v>
      </c>
      <c r="F118" s="28"/>
      <c r="G118" s="22" t="s">
        <v>135</v>
      </c>
    </row>
    <row r="119" spans="2:8" x14ac:dyDescent="0.35">
      <c r="C119" s="26">
        <v>46106</v>
      </c>
      <c r="D119" s="22" t="s">
        <v>48</v>
      </c>
      <c r="E119" s="53" t="s">
        <v>56</v>
      </c>
      <c r="F119" s="54"/>
      <c r="G119" s="22" t="s">
        <v>133</v>
      </c>
    </row>
    <row r="120" spans="2:8" x14ac:dyDescent="0.35">
      <c r="C120" s="26">
        <v>46108</v>
      </c>
      <c r="D120" s="22" t="s">
        <v>42</v>
      </c>
      <c r="E120" s="27" t="s">
        <v>95</v>
      </c>
      <c r="F120" s="28"/>
      <c r="G120" s="22" t="s">
        <v>138</v>
      </c>
    </row>
    <row r="121" spans="2:8" x14ac:dyDescent="0.35">
      <c r="C121" s="26">
        <v>46108</v>
      </c>
      <c r="D121" s="22" t="s">
        <v>48</v>
      </c>
      <c r="E121" s="27" t="s">
        <v>96</v>
      </c>
      <c r="F121" s="28"/>
      <c r="G121" s="22" t="s">
        <v>135</v>
      </c>
    </row>
    <row r="122" spans="2:8" x14ac:dyDescent="0.35">
      <c r="C122" s="26">
        <v>46108</v>
      </c>
      <c r="D122" s="22" t="s">
        <v>62</v>
      </c>
      <c r="E122" s="27" t="s">
        <v>97</v>
      </c>
      <c r="F122" s="28"/>
      <c r="G122" s="22" t="s">
        <v>129</v>
      </c>
    </row>
    <row r="123" spans="2:8" x14ac:dyDescent="0.35">
      <c r="B123" s="30"/>
      <c r="C123" s="26">
        <v>46111</v>
      </c>
      <c r="D123" s="22" t="s">
        <v>39</v>
      </c>
      <c r="E123" s="53" t="s">
        <v>57</v>
      </c>
      <c r="F123" s="54"/>
      <c r="G123" s="22" t="s">
        <v>138</v>
      </c>
    </row>
    <row r="124" spans="2:8" x14ac:dyDescent="0.35">
      <c r="C124" s="26">
        <v>46111</v>
      </c>
      <c r="D124" s="22" t="s">
        <v>63</v>
      </c>
      <c r="E124" s="53" t="s">
        <v>58</v>
      </c>
      <c r="F124" s="54"/>
      <c r="G124" s="22" t="s">
        <v>129</v>
      </c>
    </row>
    <row r="125" spans="2:8" x14ac:dyDescent="0.35">
      <c r="B125" s="12"/>
      <c r="C125" s="26">
        <v>46113</v>
      </c>
      <c r="D125" s="22" t="s">
        <v>62</v>
      </c>
      <c r="E125" s="53" t="s">
        <v>162</v>
      </c>
      <c r="F125" s="54"/>
      <c r="G125" s="22" t="s">
        <v>138</v>
      </c>
    </row>
    <row r="126" spans="2:8" x14ac:dyDescent="0.35">
      <c r="B126" s="12"/>
      <c r="C126" s="26">
        <v>46115</v>
      </c>
      <c r="D126" s="22" t="s">
        <v>42</v>
      </c>
      <c r="E126" s="27" t="s">
        <v>91</v>
      </c>
      <c r="F126" s="28"/>
      <c r="G126" s="22" t="s">
        <v>135</v>
      </c>
    </row>
    <row r="127" spans="2:8" x14ac:dyDescent="0.35">
      <c r="B127" s="12"/>
      <c r="C127" s="26">
        <v>46121</v>
      </c>
      <c r="D127" s="22" t="s">
        <v>48</v>
      </c>
      <c r="E127" s="27" t="s">
        <v>114</v>
      </c>
      <c r="F127" s="28"/>
      <c r="G127" s="22" t="s">
        <v>131</v>
      </c>
    </row>
    <row r="128" spans="2:8" x14ac:dyDescent="0.35">
      <c r="B128" s="12"/>
      <c r="C128" s="26">
        <v>46122</v>
      </c>
      <c r="D128" s="22" t="s">
        <v>42</v>
      </c>
      <c r="E128" s="27" t="s">
        <v>72</v>
      </c>
      <c r="F128" s="28"/>
      <c r="G128" s="50" t="s">
        <v>129</v>
      </c>
    </row>
    <row r="129" spans="3:8" x14ac:dyDescent="0.35">
      <c r="C129" s="26">
        <v>46125</v>
      </c>
      <c r="D129" s="22" t="s">
        <v>48</v>
      </c>
      <c r="E129" s="53" t="s">
        <v>43</v>
      </c>
      <c r="F129" s="54"/>
      <c r="G129" s="22" t="s">
        <v>131</v>
      </c>
    </row>
    <row r="130" spans="3:8" x14ac:dyDescent="0.35">
      <c r="C130" s="26">
        <v>46128</v>
      </c>
      <c r="D130" s="22" t="s">
        <v>62</v>
      </c>
      <c r="E130" s="53" t="s">
        <v>59</v>
      </c>
      <c r="F130" s="54"/>
      <c r="G130" s="22" t="s">
        <v>131</v>
      </c>
    </row>
    <row r="131" spans="3:8" x14ac:dyDescent="0.35">
      <c r="C131" s="26">
        <v>46129</v>
      </c>
      <c r="D131" s="22" t="s">
        <v>39</v>
      </c>
      <c r="E131" s="27" t="s">
        <v>123</v>
      </c>
      <c r="F131" s="28"/>
      <c r="G131" s="22" t="s">
        <v>129</v>
      </c>
    </row>
    <row r="132" spans="3:8" x14ac:dyDescent="0.35">
      <c r="C132" s="26">
        <v>46129</v>
      </c>
      <c r="D132" s="22" t="s">
        <v>42</v>
      </c>
      <c r="E132" s="27" t="s">
        <v>98</v>
      </c>
      <c r="F132" s="28"/>
      <c r="G132" s="22" t="s">
        <v>133</v>
      </c>
    </row>
    <row r="133" spans="3:8" x14ac:dyDescent="0.35">
      <c r="C133" s="26">
        <v>46134</v>
      </c>
      <c r="D133" s="22" t="s">
        <v>42</v>
      </c>
      <c r="E133" s="53" t="s">
        <v>99</v>
      </c>
      <c r="F133" s="54"/>
      <c r="G133" s="22" t="s">
        <v>130</v>
      </c>
    </row>
    <row r="134" spans="3:8" x14ac:dyDescent="0.35">
      <c r="C134" s="40">
        <v>46134</v>
      </c>
      <c r="D134" s="41" t="s">
        <v>62</v>
      </c>
      <c r="E134" s="42" t="s">
        <v>45</v>
      </c>
      <c r="F134" s="43"/>
      <c r="G134" s="41" t="s">
        <v>130</v>
      </c>
      <c r="H134" s="38" t="s">
        <v>148</v>
      </c>
    </row>
    <row r="135" spans="3:8" x14ac:dyDescent="0.35">
      <c r="C135" s="26">
        <v>46136</v>
      </c>
      <c r="D135" s="22" t="s">
        <v>63</v>
      </c>
      <c r="E135" s="53" t="s">
        <v>100</v>
      </c>
      <c r="F135" s="54"/>
      <c r="G135" s="22" t="s">
        <v>138</v>
      </c>
    </row>
    <row r="136" spans="3:8" x14ac:dyDescent="0.35">
      <c r="C136" s="40">
        <v>46136</v>
      </c>
      <c r="D136" s="41" t="s">
        <v>39</v>
      </c>
      <c r="E136" s="42" t="s">
        <v>101</v>
      </c>
      <c r="F136" s="43"/>
      <c r="G136" s="41" t="s">
        <v>132</v>
      </c>
      <c r="H136" s="38" t="s">
        <v>163</v>
      </c>
    </row>
    <row r="137" spans="3:8" x14ac:dyDescent="0.35">
      <c r="C137" s="40">
        <v>46136</v>
      </c>
      <c r="D137" s="41" t="s">
        <v>62</v>
      </c>
      <c r="E137" s="42" t="s">
        <v>108</v>
      </c>
      <c r="F137" s="43"/>
      <c r="G137" s="41" t="s">
        <v>130</v>
      </c>
      <c r="H137" s="38" t="s">
        <v>148</v>
      </c>
    </row>
    <row r="138" spans="3:8" x14ac:dyDescent="0.35">
      <c r="C138" s="26">
        <v>46139</v>
      </c>
      <c r="D138" s="22" t="s">
        <v>39</v>
      </c>
      <c r="E138" s="27" t="s">
        <v>117</v>
      </c>
      <c r="F138" s="28"/>
      <c r="G138" s="22" t="s">
        <v>129</v>
      </c>
    </row>
    <row r="139" spans="3:8" x14ac:dyDescent="0.35">
      <c r="C139" s="26">
        <v>46143</v>
      </c>
      <c r="D139" s="22" t="s">
        <v>63</v>
      </c>
      <c r="E139" s="27" t="s">
        <v>98</v>
      </c>
      <c r="F139" s="28"/>
      <c r="G139" s="22"/>
    </row>
    <row r="140" spans="3:8" x14ac:dyDescent="0.35">
      <c r="C140" s="26">
        <v>46143</v>
      </c>
      <c r="D140" s="22" t="s">
        <v>48</v>
      </c>
      <c r="E140" s="53" t="s">
        <v>76</v>
      </c>
      <c r="F140" s="54"/>
      <c r="G140" s="22"/>
    </row>
    <row r="141" spans="3:8" x14ac:dyDescent="0.35">
      <c r="C141" s="26">
        <v>46148</v>
      </c>
      <c r="D141" s="22" t="s">
        <v>62</v>
      </c>
      <c r="E141" s="27" t="s">
        <v>74</v>
      </c>
      <c r="F141" s="28"/>
      <c r="G141" s="22" t="s">
        <v>160</v>
      </c>
    </row>
    <row r="142" spans="3:8" x14ac:dyDescent="0.35">
      <c r="C142" s="26">
        <v>46149</v>
      </c>
      <c r="D142" s="22" t="s">
        <v>48</v>
      </c>
      <c r="E142" s="53" t="s">
        <v>60</v>
      </c>
      <c r="F142" s="54"/>
      <c r="G142" s="22"/>
    </row>
    <row r="143" spans="3:8" x14ac:dyDescent="0.35">
      <c r="C143" s="26">
        <v>46150</v>
      </c>
      <c r="D143" s="22" t="s">
        <v>39</v>
      </c>
      <c r="E143" s="27" t="s">
        <v>124</v>
      </c>
      <c r="F143" s="28"/>
      <c r="G143" s="22"/>
    </row>
    <row r="144" spans="3:8" x14ac:dyDescent="0.35">
      <c r="C144" s="26">
        <v>46150</v>
      </c>
      <c r="D144" s="22" t="s">
        <v>62</v>
      </c>
      <c r="E144" s="27" t="s">
        <v>72</v>
      </c>
      <c r="F144" s="28"/>
      <c r="G144" s="22" t="s">
        <v>144</v>
      </c>
    </row>
    <row r="145" spans="3:7" x14ac:dyDescent="0.35">
      <c r="C145" s="26">
        <v>46153</v>
      </c>
      <c r="D145" s="22" t="s">
        <v>48</v>
      </c>
      <c r="E145" s="53" t="s">
        <v>51</v>
      </c>
      <c r="F145" s="54"/>
      <c r="G145" s="22"/>
    </row>
    <row r="146" spans="3:7" x14ac:dyDescent="0.35">
      <c r="C146" s="26">
        <v>46157</v>
      </c>
      <c r="D146" s="22" t="s">
        <v>63</v>
      </c>
      <c r="E146" s="53" t="s">
        <v>61</v>
      </c>
      <c r="F146" s="54"/>
      <c r="G146" s="22"/>
    </row>
    <row r="147" spans="3:7" x14ac:dyDescent="0.35">
      <c r="C147" s="26">
        <v>46157</v>
      </c>
      <c r="D147" s="22" t="s">
        <v>42</v>
      </c>
      <c r="E147" s="53" t="s">
        <v>119</v>
      </c>
      <c r="F147" s="54"/>
      <c r="G147" s="22" t="s">
        <v>106</v>
      </c>
    </row>
    <row r="148" spans="3:7" x14ac:dyDescent="0.35">
      <c r="C148" s="29"/>
      <c r="D148" s="22"/>
      <c r="E148" s="53"/>
      <c r="F148" s="54"/>
      <c r="G148" s="22"/>
    </row>
    <row r="149" spans="3:7" x14ac:dyDescent="0.35">
      <c r="C149" s="29"/>
      <c r="D149" s="22"/>
      <c r="E149" s="53"/>
      <c r="F149" s="54"/>
      <c r="G149" s="22"/>
    </row>
    <row r="150" spans="3:7" x14ac:dyDescent="0.35">
      <c r="C150" s="29"/>
      <c r="D150" s="22"/>
      <c r="E150" s="53"/>
      <c r="F150" s="54"/>
      <c r="G150" s="22"/>
    </row>
  </sheetData>
  <mergeCells count="46">
    <mergeCell ref="E73:F73"/>
    <mergeCell ref="E61:F61"/>
    <mergeCell ref="E54:F54"/>
    <mergeCell ref="E42:F42"/>
    <mergeCell ref="C41:F41"/>
    <mergeCell ref="E43:F43"/>
    <mergeCell ref="E46:F46"/>
    <mergeCell ref="E49:F49"/>
    <mergeCell ref="E58:F58"/>
    <mergeCell ref="E60:F60"/>
    <mergeCell ref="E63:F63"/>
    <mergeCell ref="E67:F67"/>
    <mergeCell ref="E72:F72"/>
    <mergeCell ref="E74:F74"/>
    <mergeCell ref="E75:F75"/>
    <mergeCell ref="E79:F79"/>
    <mergeCell ref="E84:F84"/>
    <mergeCell ref="E88:F88"/>
    <mergeCell ref="E89:F89"/>
    <mergeCell ref="E93:F93"/>
    <mergeCell ref="E95:F95"/>
    <mergeCell ref="E99:F99"/>
    <mergeCell ref="E101:F101"/>
    <mergeCell ref="E104:F104"/>
    <mergeCell ref="E105:F105"/>
    <mergeCell ref="E106:F106"/>
    <mergeCell ref="E107:F107"/>
    <mergeCell ref="E110:F110"/>
    <mergeCell ref="E111:F111"/>
    <mergeCell ref="E114:F114"/>
    <mergeCell ref="E119:F119"/>
    <mergeCell ref="E123:F123"/>
    <mergeCell ref="E124:F124"/>
    <mergeCell ref="E125:F125"/>
    <mergeCell ref="E129:F129"/>
    <mergeCell ref="E130:F130"/>
    <mergeCell ref="E133:F133"/>
    <mergeCell ref="E135:F135"/>
    <mergeCell ref="E148:F148"/>
    <mergeCell ref="E149:F149"/>
    <mergeCell ref="E150:F150"/>
    <mergeCell ref="E140:F140"/>
    <mergeCell ref="E142:F142"/>
    <mergeCell ref="E145:F145"/>
    <mergeCell ref="E146:F146"/>
    <mergeCell ref="E147:F147"/>
  </mergeCells>
  <printOptions horizontalCentered="1"/>
  <pageMargins left="0.25" right="0.25" top="0.25" bottom="0.25" header="0.3" footer="0.3"/>
  <pageSetup paperSize="9" scale="91" fitToHeight="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2"/>
  <sheetViews>
    <sheetView showGridLines="0" showRowColHeaders="0" tabSelected="1" topLeftCell="B1" zoomScale="110" zoomScaleNormal="110" workbookViewId="0">
      <selection activeCell="BS515" sqref="BS515"/>
    </sheetView>
  </sheetViews>
  <sheetFormatPr defaultColWidth="9.1796875" defaultRowHeight="14.5" x14ac:dyDescent="0.35"/>
  <cols>
    <col min="1" max="1" width="2" hidden="1" customWidth="1"/>
    <col min="2" max="2" width="7.453125" customWidth="1"/>
    <col min="3" max="3" width="20.453125" bestFit="1" customWidth="1"/>
    <col min="4" max="11" width="7.453125" customWidth="1"/>
    <col min="12" max="12" width="20.453125" bestFit="1" customWidth="1"/>
    <col min="13" max="23" width="7.453125" customWidth="1"/>
  </cols>
  <sheetData>
    <row r="1" spans="2:20" x14ac:dyDescent="0.35">
      <c r="C1" s="18" t="s">
        <v>29</v>
      </c>
    </row>
    <row r="2" spans="2:20" x14ac:dyDescent="0.35">
      <c r="C2" s="17" t="s">
        <v>169</v>
      </c>
      <c r="D2" s="17"/>
      <c r="E2" s="17"/>
    </row>
    <row r="4" spans="2:20" x14ac:dyDescent="0.35">
      <c r="C4" s="36" t="s">
        <v>24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15" t="s">
        <v>8</v>
      </c>
      <c r="L4" s="36" t="s">
        <v>25</v>
      </c>
      <c r="M4" s="7" t="s">
        <v>2</v>
      </c>
      <c r="N4" s="7" t="s">
        <v>3</v>
      </c>
      <c r="O4" s="7" t="s">
        <v>4</v>
      </c>
      <c r="P4" s="7" t="s">
        <v>5</v>
      </c>
      <c r="Q4" s="7" t="s">
        <v>6</v>
      </c>
      <c r="R4" s="7" t="s">
        <v>7</v>
      </c>
      <c r="S4" s="15" t="s">
        <v>8</v>
      </c>
    </row>
    <row r="5" spans="2:20" x14ac:dyDescent="0.35">
      <c r="B5" t="s">
        <v>20</v>
      </c>
      <c r="C5" s="51" t="s">
        <v>170</v>
      </c>
      <c r="D5" s="48">
        <v>8</v>
      </c>
      <c r="E5" s="48">
        <v>7</v>
      </c>
      <c r="F5" s="48">
        <v>0</v>
      </c>
      <c r="G5" s="48">
        <v>1</v>
      </c>
      <c r="H5" s="48">
        <v>31</v>
      </c>
      <c r="I5" s="48">
        <v>17</v>
      </c>
      <c r="J5" s="48">
        <f>+(E5*2)+(F5*1)+(G5*0)</f>
        <v>14</v>
      </c>
      <c r="K5" t="s">
        <v>20</v>
      </c>
      <c r="L5" s="47" t="s">
        <v>165</v>
      </c>
      <c r="M5" s="48">
        <v>7</v>
      </c>
      <c r="N5" s="48">
        <v>7</v>
      </c>
      <c r="O5" s="48">
        <v>0</v>
      </c>
      <c r="P5" s="48">
        <v>0</v>
      </c>
      <c r="Q5" s="48">
        <v>31</v>
      </c>
      <c r="R5" s="48">
        <v>11</v>
      </c>
      <c r="S5" s="48">
        <f>+(N5*2)+(O5*1)+(P5*0)</f>
        <v>14</v>
      </c>
      <c r="T5" t="s">
        <v>20</v>
      </c>
    </row>
    <row r="6" spans="2:20" x14ac:dyDescent="0.35">
      <c r="C6" s="35" t="s">
        <v>38</v>
      </c>
      <c r="D6" s="7">
        <v>7</v>
      </c>
      <c r="E6" s="7">
        <v>5</v>
      </c>
      <c r="F6" s="7">
        <v>0</v>
      </c>
      <c r="G6" s="7">
        <v>2</v>
      </c>
      <c r="H6" s="7">
        <v>29</v>
      </c>
      <c r="I6" s="7">
        <v>13</v>
      </c>
      <c r="J6" s="15">
        <f>+(E6*2)+(F6*1)+(G6*0)</f>
        <v>10</v>
      </c>
      <c r="L6" s="11" t="s">
        <v>14</v>
      </c>
      <c r="M6" s="11">
        <v>7</v>
      </c>
      <c r="N6" s="11">
        <v>3</v>
      </c>
      <c r="O6" s="11">
        <v>1</v>
      </c>
      <c r="P6" s="11">
        <v>3</v>
      </c>
      <c r="Q6" s="11">
        <v>23</v>
      </c>
      <c r="R6" s="11">
        <v>19</v>
      </c>
      <c r="S6" s="15">
        <f>+(N6*2)+(O6*1)+(P6*0)</f>
        <v>7</v>
      </c>
    </row>
    <row r="7" spans="2:20" x14ac:dyDescent="0.35">
      <c r="C7" s="35" t="s">
        <v>13</v>
      </c>
      <c r="D7" s="7">
        <v>8</v>
      </c>
      <c r="E7" s="7">
        <v>4</v>
      </c>
      <c r="F7" s="7">
        <v>0</v>
      </c>
      <c r="G7" s="7">
        <v>4</v>
      </c>
      <c r="H7" s="7">
        <v>23</v>
      </c>
      <c r="I7" s="7">
        <v>25</v>
      </c>
      <c r="J7" s="15">
        <f t="shared" ref="J7" si="0">+(E7*2)+(F7*1)+(G7*0)</f>
        <v>8</v>
      </c>
      <c r="L7" s="35" t="s">
        <v>18</v>
      </c>
      <c r="M7" s="7">
        <v>7</v>
      </c>
      <c r="N7" s="7">
        <v>3</v>
      </c>
      <c r="O7" s="7">
        <v>1</v>
      </c>
      <c r="P7" s="7">
        <v>3</v>
      </c>
      <c r="Q7" s="7">
        <v>23</v>
      </c>
      <c r="R7" s="7">
        <v>19</v>
      </c>
      <c r="S7" s="15">
        <f>+(N7*2)+(O7*1)+(P7*0)</f>
        <v>7</v>
      </c>
    </row>
    <row r="8" spans="2:20" x14ac:dyDescent="0.35">
      <c r="C8" s="11" t="s">
        <v>12</v>
      </c>
      <c r="D8" s="11">
        <v>7</v>
      </c>
      <c r="E8" s="11">
        <v>2</v>
      </c>
      <c r="F8" s="11">
        <v>0</v>
      </c>
      <c r="G8" s="11">
        <v>5</v>
      </c>
      <c r="H8" s="11">
        <v>21</v>
      </c>
      <c r="I8" s="11">
        <v>21</v>
      </c>
      <c r="J8" s="15">
        <f>+(E8*2)+(F8*1)+(G8*0)</f>
        <v>4</v>
      </c>
      <c r="L8" s="35" t="s">
        <v>13</v>
      </c>
      <c r="M8" s="7">
        <v>5</v>
      </c>
      <c r="N8" s="7">
        <v>1</v>
      </c>
      <c r="O8" s="7">
        <v>2</v>
      </c>
      <c r="P8" s="7">
        <v>2</v>
      </c>
      <c r="Q8" s="7">
        <v>16</v>
      </c>
      <c r="R8" s="7">
        <v>14</v>
      </c>
      <c r="S8" s="15">
        <f>+(N8*2)+(O8*1)+(P8*0)</f>
        <v>4</v>
      </c>
    </row>
    <row r="9" spans="2:20" x14ac:dyDescent="0.35">
      <c r="C9" s="35" t="s">
        <v>14</v>
      </c>
      <c r="D9" s="7">
        <v>8</v>
      </c>
      <c r="E9" s="7">
        <v>1</v>
      </c>
      <c r="F9" s="7">
        <v>0</v>
      </c>
      <c r="G9" s="7">
        <v>7</v>
      </c>
      <c r="H9" s="7">
        <v>10</v>
      </c>
      <c r="I9" s="7">
        <v>38</v>
      </c>
      <c r="J9" s="15">
        <f>+(E9*2)+(F9*1)+(G9*0)</f>
        <v>2</v>
      </c>
      <c r="L9" s="35" t="s">
        <v>10</v>
      </c>
      <c r="M9" s="7">
        <v>8</v>
      </c>
      <c r="N9" s="7">
        <v>0</v>
      </c>
      <c r="O9" s="7">
        <v>2</v>
      </c>
      <c r="P9" s="7">
        <v>6</v>
      </c>
      <c r="Q9" s="7">
        <v>9</v>
      </c>
      <c r="R9" s="7">
        <v>39</v>
      </c>
      <c r="S9" s="15">
        <f>+(N9*2)+(O9*1)+(P9*0)</f>
        <v>2</v>
      </c>
    </row>
    <row r="10" spans="2:20" x14ac:dyDescent="0.35">
      <c r="C10" s="46" t="s">
        <v>164</v>
      </c>
      <c r="L10" s="52" t="s">
        <v>150</v>
      </c>
      <c r="M10" s="52"/>
      <c r="N10" s="52"/>
      <c r="O10" s="52"/>
      <c r="P10" s="52"/>
      <c r="Q10" s="52"/>
      <c r="R10" s="52"/>
      <c r="S10" s="52"/>
    </row>
    <row r="11" spans="2:20" x14ac:dyDescent="0.35">
      <c r="C11" s="49" t="s">
        <v>166</v>
      </c>
      <c r="L11" s="44" t="s">
        <v>153</v>
      </c>
      <c r="M11" s="44"/>
      <c r="N11" s="44"/>
      <c r="O11" s="44"/>
      <c r="P11" s="44"/>
      <c r="Q11" s="44"/>
      <c r="R11" s="44"/>
      <c r="S11" s="44"/>
    </row>
    <row r="12" spans="2:20" x14ac:dyDescent="0.35">
      <c r="L12" s="44" t="s">
        <v>154</v>
      </c>
      <c r="M12" s="44"/>
      <c r="N12" s="44"/>
      <c r="O12" s="44"/>
      <c r="P12" s="44"/>
      <c r="Q12" s="44"/>
      <c r="R12" s="44"/>
      <c r="S12" s="44"/>
    </row>
    <row r="14" spans="2:20" x14ac:dyDescent="0.35">
      <c r="C14" s="36" t="s">
        <v>30</v>
      </c>
      <c r="D14" s="7" t="s">
        <v>2</v>
      </c>
      <c r="E14" s="7" t="s">
        <v>3</v>
      </c>
      <c r="F14" s="7" t="s">
        <v>4</v>
      </c>
      <c r="G14" s="7" t="s">
        <v>5</v>
      </c>
      <c r="H14" s="7" t="s">
        <v>6</v>
      </c>
      <c r="I14" s="7" t="s">
        <v>7</v>
      </c>
      <c r="J14" s="15" t="s">
        <v>8</v>
      </c>
      <c r="L14" s="36" t="s">
        <v>23</v>
      </c>
      <c r="M14" s="7" t="s">
        <v>2</v>
      </c>
      <c r="N14" s="7" t="s">
        <v>3</v>
      </c>
      <c r="O14" s="7" t="s">
        <v>4</v>
      </c>
      <c r="P14" s="7" t="s">
        <v>5</v>
      </c>
      <c r="Q14" s="7" t="s">
        <v>6</v>
      </c>
      <c r="R14" s="7" t="s">
        <v>7</v>
      </c>
      <c r="S14" s="15" t="s">
        <v>8</v>
      </c>
    </row>
    <row r="15" spans="2:20" x14ac:dyDescent="0.35">
      <c r="C15" s="35" t="s">
        <v>18</v>
      </c>
      <c r="D15" s="7">
        <v>5</v>
      </c>
      <c r="E15" s="7">
        <v>2</v>
      </c>
      <c r="F15" s="7">
        <v>3</v>
      </c>
      <c r="G15" s="7">
        <v>0</v>
      </c>
      <c r="H15" s="7">
        <v>17</v>
      </c>
      <c r="I15" s="7">
        <v>13</v>
      </c>
      <c r="J15" s="15">
        <f>+(E15*2)+(F15*1)+(G15*0)</f>
        <v>7</v>
      </c>
      <c r="L15" s="11" t="s">
        <v>35</v>
      </c>
      <c r="M15" s="11">
        <v>8</v>
      </c>
      <c r="N15" s="11">
        <v>6</v>
      </c>
      <c r="O15" s="11">
        <v>2</v>
      </c>
      <c r="P15" s="11">
        <v>0</v>
      </c>
      <c r="Q15" s="11">
        <v>38</v>
      </c>
      <c r="R15" s="11">
        <v>10</v>
      </c>
      <c r="S15" s="15">
        <f t="shared" ref="S15" si="1">+(N15*2)+(O15*1)+(P15*0)</f>
        <v>14</v>
      </c>
    </row>
    <row r="16" spans="2:20" x14ac:dyDescent="0.35">
      <c r="C16" s="11" t="s">
        <v>9</v>
      </c>
      <c r="D16" s="11">
        <v>5</v>
      </c>
      <c r="E16" s="11">
        <v>2</v>
      </c>
      <c r="F16" s="11">
        <v>2</v>
      </c>
      <c r="G16" s="11">
        <v>1</v>
      </c>
      <c r="H16" s="11">
        <v>17</v>
      </c>
      <c r="I16" s="11">
        <v>13</v>
      </c>
      <c r="J16" s="15">
        <f>+(E16*2)+(F16*1)+(G16*0)</f>
        <v>6</v>
      </c>
      <c r="L16" s="35" t="s">
        <v>18</v>
      </c>
      <c r="M16" s="7">
        <v>7</v>
      </c>
      <c r="N16" s="7">
        <v>5</v>
      </c>
      <c r="O16" s="7">
        <v>2</v>
      </c>
      <c r="P16" s="7">
        <v>0</v>
      </c>
      <c r="Q16" s="7">
        <v>32</v>
      </c>
      <c r="R16" s="7">
        <v>10</v>
      </c>
      <c r="S16" s="15">
        <f>+(N16*2)+(O16*1)+(P16*0)</f>
        <v>12</v>
      </c>
    </row>
    <row r="17" spans="3:19" x14ac:dyDescent="0.35">
      <c r="C17" s="35" t="s">
        <v>15</v>
      </c>
      <c r="D17" s="7">
        <v>5</v>
      </c>
      <c r="E17" s="7">
        <v>1</v>
      </c>
      <c r="F17" s="7">
        <v>2</v>
      </c>
      <c r="G17" s="7">
        <v>2</v>
      </c>
      <c r="H17" s="7">
        <v>15</v>
      </c>
      <c r="I17" s="7">
        <v>15</v>
      </c>
      <c r="J17" s="15">
        <f>+(E17*2)+(F17*1)+(G17*0)</f>
        <v>4</v>
      </c>
      <c r="L17" s="35" t="s">
        <v>11</v>
      </c>
      <c r="M17" s="7">
        <v>8</v>
      </c>
      <c r="N17" s="7">
        <v>2</v>
      </c>
      <c r="O17" s="7">
        <v>2</v>
      </c>
      <c r="P17" s="7">
        <v>4</v>
      </c>
      <c r="Q17" s="7">
        <v>20</v>
      </c>
      <c r="R17" s="7">
        <v>28</v>
      </c>
      <c r="S17" s="15">
        <f>+(N17*2)+(O17*1)+(P17*0)</f>
        <v>6</v>
      </c>
    </row>
    <row r="18" spans="3:19" x14ac:dyDescent="0.35">
      <c r="C18" s="8" t="s">
        <v>37</v>
      </c>
      <c r="D18" s="7">
        <v>5</v>
      </c>
      <c r="E18" s="7">
        <v>1</v>
      </c>
      <c r="F18" s="7">
        <v>1</v>
      </c>
      <c r="G18" s="7">
        <v>3</v>
      </c>
      <c r="H18" s="7">
        <v>11</v>
      </c>
      <c r="I18" s="7">
        <v>19</v>
      </c>
      <c r="J18" s="15">
        <f t="shared" ref="J18" si="2">+(E18*2)+(F18*1)+(G18*0)</f>
        <v>3</v>
      </c>
      <c r="L18" s="35" t="s">
        <v>13</v>
      </c>
      <c r="M18" s="7">
        <v>8</v>
      </c>
      <c r="N18" s="7">
        <v>1</v>
      </c>
      <c r="O18" s="7">
        <v>2</v>
      </c>
      <c r="P18" s="7">
        <v>5</v>
      </c>
      <c r="Q18" s="7">
        <v>11</v>
      </c>
      <c r="R18" s="7">
        <v>37</v>
      </c>
      <c r="S18" s="15">
        <f>+(N18*2)+(O18*1)+(P18*0)</f>
        <v>4</v>
      </c>
    </row>
    <row r="19" spans="3:19" x14ac:dyDescent="0.35">
      <c r="L19" s="35" t="s">
        <v>12</v>
      </c>
      <c r="M19" s="7">
        <v>7</v>
      </c>
      <c r="N19" s="7">
        <v>0</v>
      </c>
      <c r="O19" s="7">
        <v>2</v>
      </c>
      <c r="P19" s="7">
        <v>5</v>
      </c>
      <c r="Q19" s="7">
        <v>13</v>
      </c>
      <c r="R19" s="7">
        <v>29</v>
      </c>
      <c r="S19" s="15">
        <f>+(N19*2)+(O19*1)+(P19*0)</f>
        <v>2</v>
      </c>
    </row>
    <row r="21" spans="3:19" x14ac:dyDescent="0.35">
      <c r="C21" s="36" t="s">
        <v>34</v>
      </c>
      <c r="D21" s="7" t="s">
        <v>2</v>
      </c>
      <c r="E21" s="7" t="s">
        <v>3</v>
      </c>
      <c r="F21" s="7" t="s">
        <v>4</v>
      </c>
      <c r="G21" s="7" t="s">
        <v>5</v>
      </c>
      <c r="H21" s="7" t="s">
        <v>6</v>
      </c>
      <c r="I21" s="7" t="s">
        <v>7</v>
      </c>
      <c r="J21" s="15" t="s">
        <v>8</v>
      </c>
      <c r="L21" s="16"/>
    </row>
    <row r="22" spans="3:19" x14ac:dyDescent="0.35">
      <c r="C22" s="8" t="s">
        <v>36</v>
      </c>
      <c r="D22" s="7">
        <v>7</v>
      </c>
      <c r="E22" s="7">
        <v>5</v>
      </c>
      <c r="F22" s="7">
        <v>1</v>
      </c>
      <c r="G22" s="7">
        <v>1</v>
      </c>
      <c r="H22" s="7">
        <v>27</v>
      </c>
      <c r="I22" s="7">
        <v>15</v>
      </c>
      <c r="J22" s="15">
        <f>+(E22*2)+(F22*1)+(G22*0)</f>
        <v>11</v>
      </c>
    </row>
    <row r="23" spans="3:19" x14ac:dyDescent="0.35">
      <c r="C23" s="35" t="s">
        <v>12</v>
      </c>
      <c r="D23" s="7">
        <v>7</v>
      </c>
      <c r="E23" s="7">
        <v>4</v>
      </c>
      <c r="F23" s="7">
        <v>1</v>
      </c>
      <c r="G23" s="7">
        <v>2</v>
      </c>
      <c r="H23" s="7">
        <v>25</v>
      </c>
      <c r="I23" s="7">
        <v>17</v>
      </c>
      <c r="J23" s="15">
        <f>+(E23*2)+(F23*1)+(G23*0)</f>
        <v>9</v>
      </c>
    </row>
    <row r="24" spans="3:19" x14ac:dyDescent="0.35">
      <c r="C24" s="35" t="s">
        <v>10</v>
      </c>
      <c r="D24" s="7">
        <v>8</v>
      </c>
      <c r="E24" s="7">
        <v>3</v>
      </c>
      <c r="F24" s="7">
        <v>0</v>
      </c>
      <c r="G24" s="7">
        <v>5</v>
      </c>
      <c r="H24" s="7">
        <v>30</v>
      </c>
      <c r="I24" s="7">
        <v>18</v>
      </c>
      <c r="J24" s="15">
        <f>+(E24*2)+(F24*1)+(G24*0)</f>
        <v>6</v>
      </c>
    </row>
    <row r="25" spans="3:19" x14ac:dyDescent="0.35">
      <c r="C25" s="11" t="s">
        <v>11</v>
      </c>
      <c r="D25" s="11">
        <v>6</v>
      </c>
      <c r="E25" s="11">
        <v>3</v>
      </c>
      <c r="F25" s="11">
        <v>0</v>
      </c>
      <c r="G25" s="11">
        <v>3</v>
      </c>
      <c r="H25" s="11">
        <v>19</v>
      </c>
      <c r="I25" s="11">
        <v>17</v>
      </c>
      <c r="J25" s="15">
        <f>+(E25*2)+(F25*1)+(G25*0)</f>
        <v>6</v>
      </c>
    </row>
    <row r="26" spans="3:19" x14ac:dyDescent="0.35">
      <c r="C26" s="8" t="s">
        <v>16</v>
      </c>
      <c r="D26" s="7">
        <v>8</v>
      </c>
      <c r="E26" s="7">
        <v>2</v>
      </c>
      <c r="F26" s="7">
        <v>0</v>
      </c>
      <c r="G26" s="7">
        <v>6</v>
      </c>
      <c r="H26" s="7">
        <v>19</v>
      </c>
      <c r="I26" s="7">
        <v>29</v>
      </c>
      <c r="J26" s="15">
        <f t="shared" ref="J26" si="3">+(E26*2)+(F26*1)+(G26*0)</f>
        <v>4</v>
      </c>
    </row>
    <row r="27" spans="3:19" x14ac:dyDescent="0.35">
      <c r="C27" t="s">
        <v>142</v>
      </c>
    </row>
    <row r="28" spans="3:19" x14ac:dyDescent="0.35">
      <c r="C28" t="s">
        <v>157</v>
      </c>
    </row>
    <row r="29" spans="3:19" x14ac:dyDescent="0.35">
      <c r="C29" t="s">
        <v>167</v>
      </c>
    </row>
    <row r="30" spans="3:19" x14ac:dyDescent="0.35">
      <c r="C30" t="s">
        <v>168</v>
      </c>
    </row>
    <row r="32" spans="3:19" x14ac:dyDescent="0.35">
      <c r="C32" s="3"/>
      <c r="D32" s="3"/>
      <c r="E32" s="3"/>
      <c r="F32" s="3"/>
      <c r="G32" s="3"/>
      <c r="H32" s="3"/>
      <c r="I32" s="3"/>
      <c r="J32" s="3"/>
    </row>
  </sheetData>
  <mergeCells count="1">
    <mergeCell ref="L10:S10"/>
  </mergeCells>
  <printOptions horizontalCentered="1"/>
  <pageMargins left="0.23622047244094502" right="0.23622047244094502" top="0.74803149606299202" bottom="0.74803149606299202" header="0.31496062992126" footer="0.31496062992126"/>
  <pageSetup paperSize="9" scale="85" fitToHeight="0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Tables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Results &amp; Tables</dc:title>
  <dc:subject>League Results &amp; Tables</dc:subject>
  <dc:creator>Nigel</dc:creator>
  <cp:lastModifiedBy>Stuart Smith</cp:lastModifiedBy>
  <cp:lastPrinted>2026-03-30T06:50:13Z</cp:lastPrinted>
  <dcterms:created xsi:type="dcterms:W3CDTF">2017-03-16T09:42:02Z</dcterms:created>
  <dcterms:modified xsi:type="dcterms:W3CDTF">2026-05-01T20:35:31Z</dcterms:modified>
</cp:coreProperties>
</file>