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1Stuart\Badminton\TWBL\Website\Website Docs\2024-25 Season\"/>
    </mc:Choice>
  </mc:AlternateContent>
  <xr:revisionPtr revIDLastSave="0" documentId="8_{50713F14-B3F5-40B5-8DE9-6EDB2F97C368}" xr6:coauthVersionLast="47" xr6:coauthVersionMax="47" xr10:uidLastSave="{00000000-0000-0000-0000-000000000000}"/>
  <workbookProtection workbookAlgorithmName="SHA-512" workbookHashValue="Qnuo85vzYYygRv9q+RIKPv7kgJiEZoeP5B0KxhRt/L3vtS2ad14i4do5k5IMlLnrQrrl3v9Yx/lPNCgVu1XeYQ==" workbookSaltValue="TdnlpY55tGG4Oe0AlamCgQ==" workbookSpinCount="100000" lockStructure="1"/>
  <bookViews>
    <workbookView showHorizontalScroll="0" xWindow="1500" yWindow="180" windowWidth="27120" windowHeight="15300" xr2:uid="{00000000-000D-0000-FFFF-FFFF00000000}"/>
  </bookViews>
  <sheets>
    <sheet name="Team Captains Form" sheetId="3" r:id="rId1"/>
    <sheet name="Control" sheetId="2" state="hidden" r:id="rId2"/>
  </sheets>
  <definedNames>
    <definedName name="Clubs">Control!$D$2:$D$14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3" l="1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4" i="3"/>
  <c r="C2" i="3"/>
</calcChain>
</file>

<file path=xl/sharedStrings.xml><?xml version="1.0" encoding="utf-8"?>
<sst xmlns="http://schemas.openxmlformats.org/spreadsheetml/2006/main" count="291" uniqueCount="57">
  <si>
    <t>If other people are to also receive these confirmations, please provide their email addresses here:</t>
  </si>
  <si>
    <t xml:space="preserve">Team captains also receive automated reminder emails when results are late.  By default, these reminders will also </t>
  </si>
  <si>
    <t>If other people are to also receive these reminder emails, please provide their email addresses here:</t>
  </si>
  <si>
    <t>TEAM CAPTAIN DETAILS FOR:</t>
  </si>
  <si>
    <t>Team</t>
  </si>
  <si>
    <t>Captain's Name</t>
  </si>
  <si>
    <t>Email Address</t>
  </si>
  <si>
    <t>Telephone Number</t>
  </si>
  <si>
    <t>twbl.match.secretary@gmail.com</t>
  </si>
  <si>
    <t>Club List</t>
  </si>
  <si>
    <t>Season Dates:</t>
  </si>
  <si>
    <t xml:space="preserve">    BADMINTON CLUB</t>
  </si>
  <si>
    <t>Angel Centre</t>
  </si>
  <si>
    <t>Felbridge</t>
  </si>
  <si>
    <t>Hildenborough</t>
  </si>
  <si>
    <t>Langton Green</t>
  </si>
  <si>
    <t>Sevenoaks</t>
  </si>
  <si>
    <t>St. John's</t>
  </si>
  <si>
    <t>Wadhurst</t>
  </si>
  <si>
    <t>TUNBRIDGE WELLS BADMINTON LEAGUE - TEAM CAPTAINS FORM</t>
  </si>
  <si>
    <t>Team List</t>
  </si>
  <si>
    <t>Trident</t>
  </si>
  <si>
    <t>be sent to the club secretary, match secretary and chairman/chairwoman.</t>
  </si>
  <si>
    <t>Please ensure that you have the permission of the players listed below (or their parent/guardian in the case of juniors (under 18s)) to provide their names and/or email addresses on this form!  You are also responsible for ensuring that all individuals whose details are provided on this form are aware of and accept the TWBL GDPR &amp; Privacy Statement, which is available on the TWBL website or upon request.</t>
  </si>
  <si>
    <t>AIT</t>
  </si>
  <si>
    <t>Ladies' 4s</t>
  </si>
  <si>
    <t>Ladies' 6s</t>
  </si>
  <si>
    <t>Mixed A</t>
  </si>
  <si>
    <t>Mixed B</t>
  </si>
  <si>
    <t>Mixed C</t>
  </si>
  <si>
    <t xml:space="preserve"> </t>
  </si>
  <si>
    <t>Masters' 50+</t>
  </si>
  <si>
    <t>Mixed D</t>
  </si>
  <si>
    <t>Mixed</t>
  </si>
  <si>
    <t>Bramblewood</t>
  </si>
  <si>
    <t>Mixed E</t>
  </si>
  <si>
    <t>Open 6s A</t>
  </si>
  <si>
    <t>Open 6s B</t>
  </si>
  <si>
    <t>Open 6s C</t>
  </si>
  <si>
    <t>Open 6s D</t>
  </si>
  <si>
    <t>Open 6s E</t>
  </si>
  <si>
    <t>Open 4s</t>
  </si>
  <si>
    <t>Open 6s</t>
  </si>
  <si>
    <t>Westborough</t>
  </si>
  <si>
    <t xml:space="preserve">Team captains will receive match result confirmations by email.  </t>
  </si>
  <si>
    <t>2024-2025</t>
  </si>
  <si>
    <t>Cranbrook</t>
  </si>
  <si>
    <t>Shuttlers Academy</t>
  </si>
  <si>
    <t>Combination 4s A</t>
  </si>
  <si>
    <t>Combination 4s B</t>
  </si>
  <si>
    <t>Combination 4s</t>
  </si>
  <si>
    <t>Ladies' 6s A</t>
  </si>
  <si>
    <t>Ladies' 6s B</t>
  </si>
  <si>
    <t>Composite Cup</t>
  </si>
  <si>
    <t>Composite Cup A</t>
  </si>
  <si>
    <t>Composite Cup B</t>
  </si>
  <si>
    <t>Composite Cup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</si>
</sst>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indexed="41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0" xfId="1" applyFill="1" applyAlignment="1" applyProtection="1">
      <alignment horizontal="left"/>
    </xf>
    <xf numFmtId="0" fontId="0" fillId="2" borderId="0" xfId="0" applyFill="1" applyAlignment="1">
      <alignment horizontal="center"/>
    </xf>
    <xf numFmtId="0" fontId="0" fillId="3" borderId="0" xfId="0" applyFill="1"/>
    <xf numFmtId="49" fontId="0" fillId="3" borderId="0" xfId="0" applyNumberFormat="1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0" xfId="0" applyFont="1"/>
    <xf numFmtId="0" fontId="2" fillId="0" borderId="0" xfId="0" applyFont="1"/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vertical="top"/>
      <protection locked="0"/>
    </xf>
    <xf numFmtId="49" fontId="0" fillId="0" borderId="7" xfId="0" applyNumberFormat="1" applyBorder="1" applyAlignment="1" applyProtection="1">
      <alignment vertical="top"/>
      <protection locked="0"/>
    </xf>
    <xf numFmtId="49" fontId="0" fillId="0" borderId="8" xfId="0" applyNumberFormat="1" applyBorder="1" applyAlignment="1" applyProtection="1">
      <alignment vertical="top"/>
      <protection locked="0"/>
    </xf>
    <xf numFmtId="0" fontId="0" fillId="2" borderId="0" xfId="0" applyFill="1"/>
    <xf numFmtId="0" fontId="0" fillId="0" borderId="0" xfId="0"/>
    <xf numFmtId="0" fontId="0" fillId="2" borderId="9" xfId="0" applyFill="1" applyBorder="1"/>
    <xf numFmtId="0" fontId="0" fillId="0" borderId="9" xfId="0" applyBorder="1"/>
    <xf numFmtId="0" fontId="0" fillId="2" borderId="13" xfId="0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2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Alignment="1">
      <alignment horizontal="center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wbl.match.secretar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C1:J39"/>
  <sheetViews>
    <sheetView showGridLines="0" showRowColHeaders="0" tabSelected="1" workbookViewId="0">
      <selection activeCell="F7" sqref="F7:H7"/>
    </sheetView>
  </sheetViews>
  <sheetFormatPr defaultColWidth="8.85546875" defaultRowHeight="12.75" x14ac:dyDescent="0.2"/>
  <cols>
    <col min="1" max="1" width="3.28515625" style="6" customWidth="1"/>
    <col min="2" max="2" width="1.7109375" style="6" customWidth="1"/>
    <col min="3" max="3" width="14.28515625" style="6" customWidth="1"/>
    <col min="4" max="4" width="7.7109375" style="6" customWidth="1"/>
    <col min="5" max="5" width="13" style="6" customWidth="1"/>
    <col min="6" max="6" width="14.5703125" style="6" customWidth="1"/>
    <col min="7" max="7" width="27.7109375" style="6" customWidth="1"/>
    <col min="8" max="8" width="4.42578125" style="6" customWidth="1"/>
    <col min="9" max="9" width="9" style="6" customWidth="1"/>
    <col min="10" max="10" width="13.7109375" style="6" customWidth="1"/>
    <col min="11" max="11" width="1.7109375" style="6" customWidth="1"/>
    <col min="12" max="12" width="3.28515625" style="6" customWidth="1"/>
    <col min="13" max="16384" width="8.85546875" style="6"/>
  </cols>
  <sheetData>
    <row r="1" spans="3:10" ht="18" x14ac:dyDescent="0.25">
      <c r="C1" s="32" t="s">
        <v>19</v>
      </c>
      <c r="D1" s="33"/>
      <c r="E1" s="33"/>
      <c r="F1" s="33"/>
      <c r="G1" s="33"/>
      <c r="H1" s="33"/>
      <c r="I1" s="33"/>
      <c r="J1" s="33"/>
    </row>
    <row r="2" spans="3:10" ht="13.15" customHeight="1" x14ac:dyDescent="0.2">
      <c r="C2" s="48" t="str">
        <f>Control!B1 &amp; " SEASON"</f>
        <v>2024-2025 SEASON</v>
      </c>
      <c r="D2" s="21"/>
      <c r="E2" s="21"/>
      <c r="F2" s="21"/>
      <c r="G2" s="21"/>
      <c r="H2" s="21"/>
      <c r="I2" s="21"/>
      <c r="J2" s="21"/>
    </row>
    <row r="3" spans="3:10" ht="13.15" customHeight="1" x14ac:dyDescent="0.2">
      <c r="C3" s="2"/>
      <c r="D3" s="2"/>
      <c r="E3" s="2"/>
      <c r="F3" s="2"/>
      <c r="G3" s="2"/>
      <c r="H3" s="2"/>
      <c r="I3" s="5"/>
      <c r="J3" s="5"/>
    </row>
    <row r="4" spans="3:10" x14ac:dyDescent="0.2">
      <c r="C4" s="34" t="str">
        <f>"Please return as an Excel attachment by 30th September " &amp; LEFT(Control!B1,4) &amp; " to the Hon. Match Secretary at"</f>
        <v>Please return as an Excel attachment by 30th September 2024 to the Hon. Match Secretary at</v>
      </c>
      <c r="D4" s="35"/>
      <c r="E4" s="35"/>
      <c r="F4" s="21"/>
      <c r="G4" s="21"/>
      <c r="H4" s="4" t="s">
        <v>8</v>
      </c>
      <c r="I4" s="3"/>
      <c r="J4" s="3"/>
    </row>
    <row r="5" spans="3:10" x14ac:dyDescent="0.2">
      <c r="C5" s="36"/>
      <c r="D5" s="37"/>
      <c r="E5" s="37"/>
      <c r="F5" s="37"/>
      <c r="G5" s="37"/>
      <c r="H5" s="37"/>
      <c r="I5" s="37"/>
      <c r="J5" s="37"/>
    </row>
    <row r="6" spans="3:10" ht="10.9" customHeight="1" thickBot="1" x14ac:dyDescent="0.25">
      <c r="C6" s="2"/>
      <c r="D6" s="38"/>
      <c r="E6" s="38"/>
      <c r="F6" s="38"/>
      <c r="G6" s="38"/>
      <c r="H6" s="39"/>
      <c r="I6" s="5"/>
      <c r="J6" s="5"/>
    </row>
    <row r="7" spans="3:10" ht="22.15" customHeight="1" thickBot="1" x14ac:dyDescent="0.25">
      <c r="C7" s="40" t="s">
        <v>3</v>
      </c>
      <c r="D7" s="40"/>
      <c r="E7" s="40"/>
      <c r="F7" s="41"/>
      <c r="G7" s="42"/>
      <c r="H7" s="43"/>
      <c r="I7" s="44" t="s">
        <v>11</v>
      </c>
      <c r="J7" s="45"/>
    </row>
    <row r="8" spans="3:10" ht="59.45" customHeight="1" x14ac:dyDescent="0.2">
      <c r="C8" s="46" t="s">
        <v>23</v>
      </c>
      <c r="D8" s="47"/>
      <c r="E8" s="47"/>
      <c r="F8" s="47"/>
      <c r="G8" s="47"/>
      <c r="H8" s="47"/>
      <c r="I8" s="47"/>
      <c r="J8" s="47"/>
    </row>
    <row r="9" spans="3:10" x14ac:dyDescent="0.2">
      <c r="C9" s="20" t="s">
        <v>44</v>
      </c>
      <c r="D9" s="21"/>
      <c r="E9" s="21"/>
      <c r="F9" s="21"/>
      <c r="G9" s="21"/>
      <c r="H9" s="21"/>
      <c r="I9" s="21"/>
      <c r="J9" s="21"/>
    </row>
    <row r="10" spans="3:10" ht="13.9" customHeight="1" thickBot="1" x14ac:dyDescent="0.25">
      <c r="C10" s="22" t="s">
        <v>0</v>
      </c>
      <c r="D10" s="23"/>
      <c r="E10" s="23"/>
      <c r="F10" s="23"/>
      <c r="G10" s="23"/>
      <c r="H10" s="23"/>
      <c r="I10" s="23"/>
      <c r="J10" s="23"/>
    </row>
    <row r="11" spans="3:10" ht="60" customHeight="1" thickBot="1" x14ac:dyDescent="0.25">
      <c r="C11" s="17"/>
      <c r="D11" s="18"/>
      <c r="E11" s="18"/>
      <c r="F11" s="18"/>
      <c r="G11" s="18"/>
      <c r="H11" s="18"/>
      <c r="I11" s="18"/>
      <c r="J11" s="19"/>
    </row>
    <row r="12" spans="3:10" ht="13.9" customHeight="1" x14ac:dyDescent="0.2">
      <c r="C12" s="2"/>
      <c r="D12" s="2"/>
      <c r="E12" s="2"/>
      <c r="F12" s="2"/>
      <c r="G12" s="2"/>
      <c r="H12" s="2"/>
      <c r="I12" s="5"/>
      <c r="J12" s="5"/>
    </row>
    <row r="13" spans="3:10" ht="13.15" customHeight="1" x14ac:dyDescent="0.2">
      <c r="C13" s="20" t="s">
        <v>1</v>
      </c>
      <c r="D13" s="21"/>
      <c r="E13" s="21"/>
      <c r="F13" s="21"/>
      <c r="G13" s="21"/>
      <c r="H13" s="21"/>
      <c r="I13" s="21"/>
      <c r="J13" s="21"/>
    </row>
    <row r="14" spans="3:10" ht="13.15" customHeight="1" x14ac:dyDescent="0.2">
      <c r="C14" s="20" t="s">
        <v>22</v>
      </c>
      <c r="D14" s="21"/>
      <c r="E14" s="21"/>
      <c r="F14" s="21"/>
      <c r="G14" s="21"/>
      <c r="H14" s="21"/>
      <c r="I14" s="21"/>
      <c r="J14" s="21"/>
    </row>
    <row r="15" spans="3:10" ht="13.9" customHeight="1" thickBot="1" x14ac:dyDescent="0.25">
      <c r="C15" s="22" t="s">
        <v>2</v>
      </c>
      <c r="D15" s="23"/>
      <c r="E15" s="23"/>
      <c r="F15" s="23"/>
      <c r="G15" s="23"/>
      <c r="H15" s="23"/>
      <c r="I15" s="23"/>
      <c r="J15" s="23"/>
    </row>
    <row r="16" spans="3:10" ht="60" customHeight="1" thickBot="1" x14ac:dyDescent="0.25">
      <c r="C16" s="17"/>
      <c r="D16" s="18"/>
      <c r="E16" s="18"/>
      <c r="F16" s="18"/>
      <c r="G16" s="18"/>
      <c r="H16" s="18"/>
      <c r="I16" s="18"/>
      <c r="J16" s="19"/>
    </row>
    <row r="17" spans="3:10" ht="13.9" customHeight="1" thickBot="1" x14ac:dyDescent="0.25">
      <c r="C17" s="2"/>
      <c r="D17" s="2"/>
      <c r="E17" s="2"/>
      <c r="F17" s="2"/>
      <c r="G17" s="2"/>
      <c r="H17" s="2"/>
      <c r="I17" s="1"/>
      <c r="J17" s="1"/>
    </row>
    <row r="18" spans="3:10" ht="21" customHeight="1" thickBot="1" x14ac:dyDescent="0.25">
      <c r="C18" s="24" t="s">
        <v>4</v>
      </c>
      <c r="D18" s="25"/>
      <c r="E18" s="26" t="s">
        <v>5</v>
      </c>
      <c r="F18" s="27"/>
      <c r="G18" s="26" t="s">
        <v>6</v>
      </c>
      <c r="H18" s="27"/>
      <c r="I18" s="26" t="s">
        <v>7</v>
      </c>
      <c r="J18" s="28"/>
    </row>
    <row r="19" spans="3:10" ht="24" customHeight="1" x14ac:dyDescent="0.2">
      <c r="C19" s="29" t="str">
        <f>IF($F$7&gt;"",VLOOKUP($F$7,Control!$D$2:$X$16, ROW()-17, FALSE),"")</f>
        <v/>
      </c>
      <c r="D19" s="30"/>
      <c r="E19" s="11"/>
      <c r="F19" s="31"/>
      <c r="G19" s="11"/>
      <c r="H19" s="31"/>
      <c r="I19" s="11"/>
      <c r="J19" s="12"/>
    </row>
    <row r="20" spans="3:10" ht="24" customHeight="1" x14ac:dyDescent="0.2">
      <c r="C20" s="13" t="str">
        <f>IF($F$7&gt;"",VLOOKUP($F$7,Control!$D$2:$X$16, ROW()-17, FALSE),"")</f>
        <v/>
      </c>
      <c r="D20" s="14"/>
      <c r="E20" s="15"/>
      <c r="F20" s="15"/>
      <c r="G20" s="15"/>
      <c r="H20" s="15"/>
      <c r="I20" s="15"/>
      <c r="J20" s="16"/>
    </row>
    <row r="21" spans="3:10" ht="24" customHeight="1" x14ac:dyDescent="0.2">
      <c r="C21" s="13" t="str">
        <f>IF($F$7&gt;"",VLOOKUP($F$7,Control!$D$2:$X$16, ROW()-17, FALSE),"")</f>
        <v/>
      </c>
      <c r="D21" s="14"/>
      <c r="E21" s="15"/>
      <c r="F21" s="15"/>
      <c r="G21" s="15"/>
      <c r="H21" s="15"/>
      <c r="I21" s="15"/>
      <c r="J21" s="16"/>
    </row>
    <row r="22" spans="3:10" ht="24" customHeight="1" x14ac:dyDescent="0.2">
      <c r="C22" s="13" t="str">
        <f>IF($F$7&gt;"",VLOOKUP($F$7,Control!$D$2:$X$16, ROW()-17, FALSE),"")</f>
        <v/>
      </c>
      <c r="D22" s="14"/>
      <c r="E22" s="15"/>
      <c r="F22" s="15"/>
      <c r="G22" s="15"/>
      <c r="H22" s="15"/>
      <c r="I22" s="15"/>
      <c r="J22" s="16"/>
    </row>
    <row r="23" spans="3:10" ht="24" customHeight="1" x14ac:dyDescent="0.2">
      <c r="C23" s="13" t="str">
        <f>IF($F$7&gt;"",VLOOKUP($F$7,Control!$D$2:$X$16, ROW()-17, FALSE),"")</f>
        <v/>
      </c>
      <c r="D23" s="14"/>
      <c r="E23" s="15"/>
      <c r="F23" s="15"/>
      <c r="G23" s="15"/>
      <c r="H23" s="15"/>
      <c r="I23" s="15"/>
      <c r="J23" s="16"/>
    </row>
    <row r="24" spans="3:10" ht="24" customHeight="1" x14ac:dyDescent="0.2">
      <c r="C24" s="13" t="str">
        <f>IF($F$7&gt;"",VLOOKUP($F$7,Control!$D$2:$X$16, ROW()-17, FALSE),"")</f>
        <v/>
      </c>
      <c r="D24" s="14"/>
      <c r="E24" s="15"/>
      <c r="F24" s="15"/>
      <c r="G24" s="15"/>
      <c r="H24" s="15"/>
      <c r="I24" s="15"/>
      <c r="J24" s="16"/>
    </row>
    <row r="25" spans="3:10" ht="24" customHeight="1" x14ac:dyDescent="0.2">
      <c r="C25" s="13" t="str">
        <f>IF($F$7&gt;"",VLOOKUP($F$7,Control!$D$2:$X$16, ROW()-17, FALSE),"")</f>
        <v/>
      </c>
      <c r="D25" s="14"/>
      <c r="E25" s="15"/>
      <c r="F25" s="15"/>
      <c r="G25" s="15"/>
      <c r="H25" s="15"/>
      <c r="I25" s="15"/>
      <c r="J25" s="16"/>
    </row>
    <row r="26" spans="3:10" ht="24" customHeight="1" x14ac:dyDescent="0.2">
      <c r="C26" s="13" t="str">
        <f>IF($F$7&gt;"",VLOOKUP($F$7,Control!$D$2:$X$16, ROW()-17, FALSE),"")</f>
        <v/>
      </c>
      <c r="D26" s="14"/>
      <c r="E26" s="15"/>
      <c r="F26" s="15"/>
      <c r="G26" s="15"/>
      <c r="H26" s="15"/>
      <c r="I26" s="15"/>
      <c r="J26" s="16"/>
    </row>
    <row r="27" spans="3:10" ht="24" customHeight="1" x14ac:dyDescent="0.2">
      <c r="C27" s="13" t="str">
        <f>IF($F$7&gt;"",VLOOKUP($F$7,Control!$D$2:$X$16, ROW()-17, FALSE),"")</f>
        <v/>
      </c>
      <c r="D27" s="14"/>
      <c r="E27" s="15"/>
      <c r="F27" s="15"/>
      <c r="G27" s="15"/>
      <c r="H27" s="15"/>
      <c r="I27" s="15"/>
      <c r="J27" s="16"/>
    </row>
    <row r="28" spans="3:10" ht="24" customHeight="1" x14ac:dyDescent="0.2">
      <c r="C28" s="13" t="str">
        <f>IF($F$7&gt;"",VLOOKUP($F$7,Control!$D$2:$X$16, ROW()-17, FALSE),"")</f>
        <v/>
      </c>
      <c r="D28" s="14"/>
      <c r="E28" s="15"/>
      <c r="F28" s="15"/>
      <c r="G28" s="15"/>
      <c r="H28" s="15"/>
      <c r="I28" s="15"/>
      <c r="J28" s="16"/>
    </row>
    <row r="29" spans="3:10" ht="24" customHeight="1" x14ac:dyDescent="0.2">
      <c r="C29" s="13" t="str">
        <f>IF($F$7&gt;"",VLOOKUP($F$7,Control!$D$2:$X$16, ROW()-17, FALSE),"")</f>
        <v/>
      </c>
      <c r="D29" s="14"/>
      <c r="E29" s="15"/>
      <c r="F29" s="15"/>
      <c r="G29" s="15"/>
      <c r="H29" s="15"/>
      <c r="I29" s="15"/>
      <c r="J29" s="16"/>
    </row>
    <row r="30" spans="3:10" ht="24" customHeight="1" x14ac:dyDescent="0.2">
      <c r="C30" s="13" t="str">
        <f>IF($F$7&gt;"",VLOOKUP($F$7,Control!$D$2:$X$16, ROW()-17, FALSE),"")</f>
        <v/>
      </c>
      <c r="D30" s="14"/>
      <c r="E30" s="15"/>
      <c r="F30" s="15"/>
      <c r="G30" s="15"/>
      <c r="H30" s="15"/>
      <c r="I30" s="15"/>
      <c r="J30" s="16"/>
    </row>
    <row r="31" spans="3:10" ht="24" customHeight="1" x14ac:dyDescent="0.2">
      <c r="C31" s="13" t="str">
        <f>IF($F$7&gt;"",VLOOKUP($F$7,Control!$D$2:$X$16, ROW()-17, FALSE),"")</f>
        <v/>
      </c>
      <c r="D31" s="14"/>
      <c r="E31" s="15"/>
      <c r="F31" s="15"/>
      <c r="G31" s="15"/>
      <c r="H31" s="15"/>
      <c r="I31" s="15"/>
      <c r="J31" s="16"/>
    </row>
    <row r="32" spans="3:10" ht="24" customHeight="1" x14ac:dyDescent="0.2">
      <c r="C32" s="13" t="str">
        <f>IF($F$7&gt;"",VLOOKUP($F$7,Control!$D$2:$X$16, ROW()-17, FALSE),"")</f>
        <v/>
      </c>
      <c r="D32" s="14"/>
      <c r="E32" s="15"/>
      <c r="F32" s="15"/>
      <c r="G32" s="15"/>
      <c r="H32" s="15"/>
      <c r="I32" s="15"/>
      <c r="J32" s="16"/>
    </row>
    <row r="33" spans="3:10" ht="24" customHeight="1" x14ac:dyDescent="0.2">
      <c r="C33" s="13" t="str">
        <f>IF($F$7&gt;"",VLOOKUP($F$7,Control!$D$2:$X$16, ROW()-17, FALSE),"")</f>
        <v/>
      </c>
      <c r="D33" s="14"/>
      <c r="E33" s="15"/>
      <c r="F33" s="15"/>
      <c r="G33" s="15"/>
      <c r="H33" s="15"/>
      <c r="I33" s="15"/>
      <c r="J33" s="16"/>
    </row>
    <row r="34" spans="3:10" ht="24" customHeight="1" x14ac:dyDescent="0.2">
      <c r="C34" s="13" t="str">
        <f>IF($F$7&gt;"",VLOOKUP($F$7,Control!$D$2:$X$16, ROW()-17, FALSE),"")</f>
        <v/>
      </c>
      <c r="D34" s="14"/>
      <c r="E34" s="15"/>
      <c r="F34" s="15"/>
      <c r="G34" s="54"/>
      <c r="H34" s="15"/>
      <c r="I34" s="15"/>
      <c r="J34" s="16"/>
    </row>
    <row r="35" spans="3:10" ht="24" customHeight="1" x14ac:dyDescent="0.2">
      <c r="C35" s="13" t="str">
        <f>IF($F$7&gt;"",VLOOKUP($F$7,Control!$D$2:$X$16, ROW()-17, FALSE),"")</f>
        <v/>
      </c>
      <c r="D35" s="14"/>
      <c r="E35" s="15"/>
      <c r="F35" s="15"/>
      <c r="G35" s="15"/>
      <c r="H35" s="15"/>
      <c r="I35" s="15"/>
      <c r="J35" s="16"/>
    </row>
    <row r="36" spans="3:10" ht="24" customHeight="1" x14ac:dyDescent="0.2">
      <c r="C36" s="13" t="str">
        <f>IF($F$7&gt;"",VLOOKUP($F$7,Control!$D$2:$X$16, ROW()-17, FALSE),"")</f>
        <v/>
      </c>
      <c r="D36" s="14"/>
      <c r="E36" s="15"/>
      <c r="F36" s="15"/>
      <c r="G36" s="15"/>
      <c r="H36" s="15"/>
      <c r="I36" s="15"/>
      <c r="J36" s="16"/>
    </row>
    <row r="37" spans="3:10" ht="24" customHeight="1" x14ac:dyDescent="0.2">
      <c r="C37" s="13" t="str">
        <f>IF($F$7&gt;"",VLOOKUP($F$7,Control!$D$2:$X$16, ROW()-17, FALSE),"")</f>
        <v/>
      </c>
      <c r="D37" s="14"/>
      <c r="E37" s="15"/>
      <c r="F37" s="15"/>
      <c r="G37" s="15"/>
      <c r="H37" s="15"/>
      <c r="I37" s="15"/>
      <c r="J37" s="16"/>
    </row>
    <row r="38" spans="3:10" ht="24" customHeight="1" thickBot="1" x14ac:dyDescent="0.25">
      <c r="C38" s="49" t="str">
        <f>IF($F$7&gt;"",VLOOKUP($F$7,Control!$D$2:$X$16, ROW()-17, FALSE),"")</f>
        <v/>
      </c>
      <c r="D38" s="50"/>
      <c r="E38" s="51"/>
      <c r="F38" s="52"/>
      <c r="G38" s="51"/>
      <c r="H38" s="52"/>
      <c r="I38" s="51"/>
      <c r="J38" s="53"/>
    </row>
    <row r="39" spans="3:10" ht="13.15" customHeight="1" x14ac:dyDescent="0.2">
      <c r="C39" s="7"/>
      <c r="D39" s="8"/>
      <c r="E39" s="7"/>
      <c r="F39" s="8"/>
      <c r="G39" s="7"/>
      <c r="H39" s="8"/>
      <c r="I39" s="7"/>
      <c r="J39" s="8"/>
    </row>
  </sheetData>
  <sheetProtection algorithmName="SHA-512" hashValue="6oFK+Y47AAQO1mrGJahN6HCeg5abblwqwyfvosnAIKFX8YkGmjqJ/i2ijP5cFaAZk2jld+WcDGCdnpcbNNO/Dg==" saltValue="QmzZpI1SlqZJ69nDIG9bFg==" spinCount="100000" sheet="1" selectLockedCells="1"/>
  <mergeCells count="100">
    <mergeCell ref="C26:D26"/>
    <mergeCell ref="E26:F26"/>
    <mergeCell ref="G26:H26"/>
    <mergeCell ref="I26:J26"/>
    <mergeCell ref="C37:D37"/>
    <mergeCell ref="I30:J30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C38:D38"/>
    <mergeCell ref="E38:F38"/>
    <mergeCell ref="G38:H38"/>
    <mergeCell ref="I38:J38"/>
    <mergeCell ref="C34:D34"/>
    <mergeCell ref="E34:F34"/>
    <mergeCell ref="G34:H34"/>
    <mergeCell ref="I34:J34"/>
    <mergeCell ref="C35:D35"/>
    <mergeCell ref="E35:F35"/>
    <mergeCell ref="G35:H35"/>
    <mergeCell ref="I35:J35"/>
    <mergeCell ref="E37:F37"/>
    <mergeCell ref="G37:H37"/>
    <mergeCell ref="I37:J37"/>
    <mergeCell ref="C36:D36"/>
    <mergeCell ref="G30:H30"/>
    <mergeCell ref="C27:D27"/>
    <mergeCell ref="E27:F27"/>
    <mergeCell ref="G27:H27"/>
    <mergeCell ref="I27:J27"/>
    <mergeCell ref="E36:F36"/>
    <mergeCell ref="G36:H36"/>
    <mergeCell ref="I36:J36"/>
    <mergeCell ref="C24:D24"/>
    <mergeCell ref="E24:F24"/>
    <mergeCell ref="G24:H24"/>
    <mergeCell ref="I24:J24"/>
    <mergeCell ref="C25:D25"/>
    <mergeCell ref="E25:F25"/>
    <mergeCell ref="G25:H25"/>
    <mergeCell ref="I25:J25"/>
    <mergeCell ref="C33:D33"/>
    <mergeCell ref="E33:F33"/>
    <mergeCell ref="G33:H33"/>
    <mergeCell ref="I33:J33"/>
    <mergeCell ref="C31:D31"/>
    <mergeCell ref="C22:D22"/>
    <mergeCell ref="E22:F22"/>
    <mergeCell ref="G22:H22"/>
    <mergeCell ref="I22:J22"/>
    <mergeCell ref="C23:D23"/>
    <mergeCell ref="E23:F23"/>
    <mergeCell ref="G23:H23"/>
    <mergeCell ref="I23:J23"/>
    <mergeCell ref="C9:J9"/>
    <mergeCell ref="C10:J10"/>
    <mergeCell ref="C1:J1"/>
    <mergeCell ref="C4:G4"/>
    <mergeCell ref="C5:J5"/>
    <mergeCell ref="D6:H6"/>
    <mergeCell ref="C7:E7"/>
    <mergeCell ref="F7:H7"/>
    <mergeCell ref="I7:J7"/>
    <mergeCell ref="C8:J8"/>
    <mergeCell ref="C2:J2"/>
    <mergeCell ref="C21:D21"/>
    <mergeCell ref="E21:F21"/>
    <mergeCell ref="G21:H21"/>
    <mergeCell ref="I21:J21"/>
    <mergeCell ref="C11:J11"/>
    <mergeCell ref="C13:J13"/>
    <mergeCell ref="C14:J14"/>
    <mergeCell ref="C15:J15"/>
    <mergeCell ref="C16:J16"/>
    <mergeCell ref="C18:D18"/>
    <mergeCell ref="E18:F18"/>
    <mergeCell ref="G18:H18"/>
    <mergeCell ref="I18:J18"/>
    <mergeCell ref="C19:D19"/>
    <mergeCell ref="E19:F19"/>
    <mergeCell ref="G19:H19"/>
    <mergeCell ref="E31:F31"/>
    <mergeCell ref="G31:H31"/>
    <mergeCell ref="I31:J31"/>
    <mergeCell ref="C32:D32"/>
    <mergeCell ref="E32:F32"/>
    <mergeCell ref="G32:H32"/>
    <mergeCell ref="I32:J32"/>
    <mergeCell ref="I19:J19"/>
    <mergeCell ref="C20:D20"/>
    <mergeCell ref="E20:F20"/>
    <mergeCell ref="G20:H20"/>
    <mergeCell ref="I20:J20"/>
  </mergeCells>
  <dataValidations count="1">
    <dataValidation type="list" allowBlank="1" showErrorMessage="1" errorTitle="Invalid Club Name" error="Please select a valid club name from the drop-down menu." sqref="F7:H7" xr:uid="{00000000-0002-0000-0000-000000000000}">
      <formula1>Clubs</formula1>
    </dataValidation>
  </dataValidations>
  <hyperlinks>
    <hyperlink ref="H4" r:id="rId1" xr:uid="{00000000-0004-0000-0000-000000000000}"/>
  </hyperlinks>
  <printOptions horizontalCentered="1"/>
  <pageMargins left="0.23622047244094491" right="0.23622047244094491" top="0.15748031496062992" bottom="0.15748031496062992" header="0.11811023622047245" footer="0.11811023622047245"/>
  <pageSetup paperSize="9" scale="87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4"/>
  <sheetViews>
    <sheetView workbookViewId="0">
      <selection activeCell="B1" sqref="B1"/>
    </sheetView>
  </sheetViews>
  <sheetFormatPr defaultRowHeight="12.75" x14ac:dyDescent="0.2"/>
  <cols>
    <col min="1" max="1" width="16.28515625" bestFit="1" customWidth="1"/>
    <col min="2" max="2" width="9.7109375" bestFit="1" customWidth="1"/>
  </cols>
  <sheetData>
    <row r="1" spans="1:24" ht="15.75" x14ac:dyDescent="0.25">
      <c r="A1" s="10" t="s">
        <v>10</v>
      </c>
      <c r="B1" s="9" t="s">
        <v>45</v>
      </c>
      <c r="C1" s="9"/>
      <c r="D1" t="s">
        <v>9</v>
      </c>
      <c r="E1" t="s">
        <v>20</v>
      </c>
    </row>
    <row r="2" spans="1:24" x14ac:dyDescent="0.2">
      <c r="D2" t="s">
        <v>24</v>
      </c>
      <c r="E2" t="s">
        <v>26</v>
      </c>
      <c r="F2" t="s">
        <v>27</v>
      </c>
      <c r="G2" t="s">
        <v>28</v>
      </c>
      <c r="H2" t="s">
        <v>29</v>
      </c>
      <c r="I2" t="s">
        <v>32</v>
      </c>
      <c r="J2" t="s">
        <v>35</v>
      </c>
      <c r="K2" t="s">
        <v>36</v>
      </c>
      <c r="L2" t="s">
        <v>37</v>
      </c>
      <c r="M2" t="s">
        <v>38</v>
      </c>
      <c r="N2" t="s">
        <v>39</v>
      </c>
      <c r="O2" t="s">
        <v>40</v>
      </c>
      <c r="P2" t="s">
        <v>53</v>
      </c>
      <c r="Q2" t="s">
        <v>30</v>
      </c>
      <c r="R2" t="s">
        <v>30</v>
      </c>
      <c r="S2" t="s">
        <v>30</v>
      </c>
      <c r="T2" t="s">
        <v>30</v>
      </c>
      <c r="U2" t="s">
        <v>30</v>
      </c>
      <c r="V2" t="s">
        <v>30</v>
      </c>
      <c r="W2" t="s">
        <v>30</v>
      </c>
      <c r="X2" t="s">
        <v>30</v>
      </c>
    </row>
    <row r="3" spans="1:24" x14ac:dyDescent="0.2">
      <c r="D3" t="s">
        <v>12</v>
      </c>
      <c r="E3" t="s">
        <v>48</v>
      </c>
      <c r="F3" t="s">
        <v>49</v>
      </c>
      <c r="G3" t="s">
        <v>25</v>
      </c>
      <c r="H3" t="s">
        <v>26</v>
      </c>
      <c r="I3" t="s">
        <v>31</v>
      </c>
      <c r="J3" t="s">
        <v>27</v>
      </c>
      <c r="K3" t="s">
        <v>28</v>
      </c>
      <c r="L3" t="s">
        <v>41</v>
      </c>
      <c r="M3" t="s">
        <v>36</v>
      </c>
      <c r="N3" t="s">
        <v>37</v>
      </c>
      <c r="O3" t="s">
        <v>38</v>
      </c>
      <c r="P3" t="s">
        <v>54</v>
      </c>
      <c r="Q3" t="s">
        <v>55</v>
      </c>
      <c r="R3" t="s">
        <v>30</v>
      </c>
      <c r="S3" t="s">
        <v>30</v>
      </c>
      <c r="T3" t="s">
        <v>30</v>
      </c>
      <c r="U3" t="s">
        <v>30</v>
      </c>
      <c r="V3" t="s">
        <v>30</v>
      </c>
      <c r="W3" t="s">
        <v>30</v>
      </c>
      <c r="X3" t="s">
        <v>30</v>
      </c>
    </row>
    <row r="4" spans="1:24" x14ac:dyDescent="0.2">
      <c r="D4" t="s">
        <v>34</v>
      </c>
      <c r="E4" t="s">
        <v>33</v>
      </c>
      <c r="F4" t="s">
        <v>42</v>
      </c>
      <c r="G4" t="s">
        <v>53</v>
      </c>
      <c r="H4" t="s">
        <v>30</v>
      </c>
      <c r="I4" t="s">
        <v>30</v>
      </c>
      <c r="J4" t="s">
        <v>30</v>
      </c>
      <c r="K4" t="s">
        <v>30</v>
      </c>
      <c r="L4" t="s">
        <v>30</v>
      </c>
      <c r="M4" t="s">
        <v>30</v>
      </c>
      <c r="N4" t="s">
        <v>30</v>
      </c>
      <c r="O4" t="s">
        <v>30</v>
      </c>
      <c r="P4" t="s">
        <v>30</v>
      </c>
      <c r="Q4" t="s">
        <v>30</v>
      </c>
      <c r="R4" t="s">
        <v>30</v>
      </c>
      <c r="S4" t="s">
        <v>30</v>
      </c>
      <c r="T4" t="s">
        <v>30</v>
      </c>
      <c r="U4" t="s">
        <v>30</v>
      </c>
      <c r="V4" t="s">
        <v>30</v>
      </c>
      <c r="W4" t="s">
        <v>30</v>
      </c>
      <c r="X4" t="s">
        <v>30</v>
      </c>
    </row>
    <row r="5" spans="1:24" x14ac:dyDescent="0.2">
      <c r="D5" t="s">
        <v>46</v>
      </c>
      <c r="E5" t="s">
        <v>42</v>
      </c>
      <c r="F5" t="s">
        <v>53</v>
      </c>
      <c r="G5" t="s">
        <v>30</v>
      </c>
      <c r="H5" t="s">
        <v>30</v>
      </c>
      <c r="I5" t="s">
        <v>30</v>
      </c>
      <c r="J5" t="s">
        <v>30</v>
      </c>
      <c r="K5" t="s">
        <v>30</v>
      </c>
      <c r="L5" t="s">
        <v>30</v>
      </c>
      <c r="M5" t="s">
        <v>30</v>
      </c>
      <c r="N5" t="s">
        <v>30</v>
      </c>
      <c r="O5" t="s">
        <v>30</v>
      </c>
      <c r="P5" t="s">
        <v>30</v>
      </c>
      <c r="Q5" t="s">
        <v>30</v>
      </c>
      <c r="R5" t="s">
        <v>30</v>
      </c>
      <c r="S5" t="s">
        <v>30</v>
      </c>
      <c r="T5" t="s">
        <v>30</v>
      </c>
      <c r="U5" t="s">
        <v>30</v>
      </c>
      <c r="V5" t="s">
        <v>30</v>
      </c>
      <c r="W5" t="s">
        <v>30</v>
      </c>
      <c r="X5" t="s">
        <v>30</v>
      </c>
    </row>
    <row r="6" spans="1:24" x14ac:dyDescent="0.2">
      <c r="D6" t="s">
        <v>13</v>
      </c>
      <c r="E6" t="s">
        <v>42</v>
      </c>
      <c r="F6" t="s">
        <v>30</v>
      </c>
      <c r="G6" t="s">
        <v>30</v>
      </c>
      <c r="H6" t="s">
        <v>30</v>
      </c>
      <c r="I6" t="s">
        <v>30</v>
      </c>
      <c r="J6" t="s">
        <v>30</v>
      </c>
      <c r="K6" t="s">
        <v>30</v>
      </c>
      <c r="L6" t="s">
        <v>30</v>
      </c>
      <c r="M6" t="s">
        <v>30</v>
      </c>
      <c r="N6" t="s">
        <v>30</v>
      </c>
      <c r="O6" t="s">
        <v>30</v>
      </c>
      <c r="P6" t="s">
        <v>30</v>
      </c>
      <c r="Q6" t="s">
        <v>30</v>
      </c>
      <c r="R6" t="s">
        <v>30</v>
      </c>
      <c r="S6" t="s">
        <v>30</v>
      </c>
      <c r="T6" t="s">
        <v>30</v>
      </c>
      <c r="U6" t="s">
        <v>30</v>
      </c>
      <c r="V6" t="s">
        <v>30</v>
      </c>
      <c r="W6" t="s">
        <v>30</v>
      </c>
      <c r="X6" t="s">
        <v>30</v>
      </c>
    </row>
    <row r="7" spans="1:24" x14ac:dyDescent="0.2">
      <c r="D7" t="s">
        <v>14</v>
      </c>
      <c r="E7" t="s">
        <v>26</v>
      </c>
      <c r="F7" t="s">
        <v>27</v>
      </c>
      <c r="G7" t="s">
        <v>28</v>
      </c>
      <c r="H7" t="s">
        <v>41</v>
      </c>
      <c r="I7" t="s">
        <v>36</v>
      </c>
      <c r="J7" t="s">
        <v>37</v>
      </c>
      <c r="K7" t="s">
        <v>30</v>
      </c>
      <c r="L7" t="s">
        <v>30</v>
      </c>
      <c r="M7" t="s">
        <v>30</v>
      </c>
      <c r="N7" t="s">
        <v>30</v>
      </c>
      <c r="O7" t="s">
        <v>30</v>
      </c>
      <c r="P7" t="s">
        <v>30</v>
      </c>
      <c r="Q7" t="s">
        <v>30</v>
      </c>
      <c r="R7" t="s">
        <v>30</v>
      </c>
      <c r="S7" t="s">
        <v>30</v>
      </c>
      <c r="T7" t="s">
        <v>30</v>
      </c>
      <c r="U7" t="s">
        <v>30</v>
      </c>
      <c r="V7" t="s">
        <v>30</v>
      </c>
      <c r="W7" t="s">
        <v>30</v>
      </c>
      <c r="X7" t="s">
        <v>30</v>
      </c>
    </row>
    <row r="8" spans="1:24" x14ac:dyDescent="0.2">
      <c r="D8" t="s">
        <v>15</v>
      </c>
      <c r="E8" t="s">
        <v>50</v>
      </c>
      <c r="F8" t="s">
        <v>25</v>
      </c>
      <c r="G8" t="s">
        <v>41</v>
      </c>
      <c r="H8" t="s">
        <v>53</v>
      </c>
      <c r="I8" t="s">
        <v>30</v>
      </c>
      <c r="J8" t="s">
        <v>30</v>
      </c>
      <c r="K8" t="s">
        <v>30</v>
      </c>
      <c r="L8" t="s">
        <v>30</v>
      </c>
      <c r="M8" t="s">
        <v>30</v>
      </c>
      <c r="N8" t="s">
        <v>30</v>
      </c>
      <c r="O8" t="s">
        <v>30</v>
      </c>
      <c r="P8" t="s">
        <v>30</v>
      </c>
      <c r="Q8" t="s">
        <v>30</v>
      </c>
      <c r="R8" t="s">
        <v>30</v>
      </c>
      <c r="S8" t="s">
        <v>30</v>
      </c>
      <c r="T8" t="s">
        <v>30</v>
      </c>
      <c r="U8" t="s">
        <v>30</v>
      </c>
      <c r="V8" t="s">
        <v>30</v>
      </c>
      <c r="W8" t="s">
        <v>30</v>
      </c>
      <c r="X8" t="s">
        <v>30</v>
      </c>
    </row>
    <row r="9" spans="1:24" x14ac:dyDescent="0.2">
      <c r="D9" t="s">
        <v>16</v>
      </c>
      <c r="E9" t="s">
        <v>50</v>
      </c>
      <c r="F9" t="s">
        <v>31</v>
      </c>
      <c r="G9" t="s">
        <v>41</v>
      </c>
      <c r="H9" t="s">
        <v>36</v>
      </c>
      <c r="I9" t="s">
        <v>37</v>
      </c>
      <c r="J9" t="s">
        <v>30</v>
      </c>
      <c r="K9" t="s">
        <v>30</v>
      </c>
      <c r="L9" t="s">
        <v>30</v>
      </c>
      <c r="M9" t="s">
        <v>30</v>
      </c>
      <c r="N9" t="s">
        <v>30</v>
      </c>
      <c r="O9" t="s">
        <v>30</v>
      </c>
      <c r="P9" t="s">
        <v>30</v>
      </c>
      <c r="Q9" t="s">
        <v>30</v>
      </c>
      <c r="R9" t="s">
        <v>30</v>
      </c>
      <c r="S9" t="s">
        <v>30</v>
      </c>
      <c r="T9" t="s">
        <v>30</v>
      </c>
      <c r="U9" t="s">
        <v>30</v>
      </c>
      <c r="V9" t="s">
        <v>30</v>
      </c>
      <c r="W9" t="s">
        <v>30</v>
      </c>
      <c r="X9" t="s">
        <v>30</v>
      </c>
    </row>
    <row r="10" spans="1:24" x14ac:dyDescent="0.2">
      <c r="D10" t="s">
        <v>47</v>
      </c>
      <c r="E10" t="s">
        <v>42</v>
      </c>
      <c r="F10" t="s">
        <v>30</v>
      </c>
      <c r="G10" t="s">
        <v>30</v>
      </c>
      <c r="H10" t="s">
        <v>30</v>
      </c>
      <c r="I10" t="s">
        <v>30</v>
      </c>
      <c r="J10" t="s">
        <v>30</v>
      </c>
      <c r="K10" t="s">
        <v>30</v>
      </c>
      <c r="L10" t="s">
        <v>30</v>
      </c>
      <c r="M10" t="s">
        <v>30</v>
      </c>
      <c r="N10" t="s">
        <v>30</v>
      </c>
      <c r="O10" t="s">
        <v>30</v>
      </c>
      <c r="P10" t="s">
        <v>30</v>
      </c>
      <c r="Q10" t="s">
        <v>30</v>
      </c>
      <c r="R10" t="s">
        <v>30</v>
      </c>
      <c r="S10" t="s">
        <v>30</v>
      </c>
      <c r="T10" t="s">
        <v>30</v>
      </c>
      <c r="U10" t="s">
        <v>30</v>
      </c>
      <c r="V10" t="s">
        <v>30</v>
      </c>
      <c r="W10" t="s">
        <v>30</v>
      </c>
      <c r="X10" t="s">
        <v>30</v>
      </c>
    </row>
    <row r="11" spans="1:24" x14ac:dyDescent="0.2">
      <c r="D11" t="s">
        <v>17</v>
      </c>
      <c r="E11" t="s">
        <v>33</v>
      </c>
      <c r="F11" t="s">
        <v>41</v>
      </c>
      <c r="G11" t="s">
        <v>36</v>
      </c>
      <c r="H11" t="s">
        <v>37</v>
      </c>
      <c r="I11" t="s">
        <v>38</v>
      </c>
      <c r="J11" t="s">
        <v>30</v>
      </c>
      <c r="K11" t="s">
        <v>30</v>
      </c>
      <c r="L11" t="s">
        <v>30</v>
      </c>
      <c r="M11" t="s">
        <v>30</v>
      </c>
      <c r="N11" t="s">
        <v>30</v>
      </c>
      <c r="O11" t="s">
        <v>30</v>
      </c>
      <c r="P11" t="s">
        <v>30</v>
      </c>
      <c r="Q11" t="s">
        <v>30</v>
      </c>
      <c r="R11" t="s">
        <v>30</v>
      </c>
      <c r="S11" t="s">
        <v>30</v>
      </c>
      <c r="T11" t="s">
        <v>30</v>
      </c>
      <c r="U11" t="s">
        <v>30</v>
      </c>
      <c r="V11" t="s">
        <v>30</v>
      </c>
      <c r="W11" t="s">
        <v>30</v>
      </c>
      <c r="X11" t="s">
        <v>30</v>
      </c>
    </row>
    <row r="12" spans="1:24" x14ac:dyDescent="0.2">
      <c r="D12" t="s">
        <v>21</v>
      </c>
      <c r="E12" t="s">
        <v>50</v>
      </c>
      <c r="F12" t="s">
        <v>51</v>
      </c>
      <c r="G12" t="s">
        <v>52</v>
      </c>
      <c r="H12" t="s">
        <v>31</v>
      </c>
      <c r="I12" t="s">
        <v>27</v>
      </c>
      <c r="J12" t="s">
        <v>28</v>
      </c>
      <c r="K12" t="s">
        <v>29</v>
      </c>
      <c r="L12" t="s">
        <v>41</v>
      </c>
      <c r="M12" t="s">
        <v>36</v>
      </c>
      <c r="N12" t="s">
        <v>37</v>
      </c>
      <c r="O12" t="s">
        <v>38</v>
      </c>
      <c r="P12" t="s">
        <v>54</v>
      </c>
      <c r="Q12" t="s">
        <v>55</v>
      </c>
      <c r="R12" t="s">
        <v>56</v>
      </c>
      <c r="S12" t="s">
        <v>30</v>
      </c>
      <c r="T12" t="s">
        <v>30</v>
      </c>
      <c r="U12" t="s">
        <v>30</v>
      </c>
      <c r="V12" t="s">
        <v>30</v>
      </c>
      <c r="W12" t="s">
        <v>30</v>
      </c>
      <c r="X12" t="s">
        <v>30</v>
      </c>
    </row>
    <row r="13" spans="1:24" x14ac:dyDescent="0.2">
      <c r="D13" t="s">
        <v>18</v>
      </c>
      <c r="E13" t="s">
        <v>50</v>
      </c>
      <c r="F13" t="s">
        <v>25</v>
      </c>
      <c r="G13" t="s">
        <v>31</v>
      </c>
      <c r="H13" t="s">
        <v>41</v>
      </c>
      <c r="I13" t="s">
        <v>53</v>
      </c>
      <c r="J13" t="s">
        <v>30</v>
      </c>
      <c r="K13" t="s">
        <v>30</v>
      </c>
      <c r="L13" t="s">
        <v>30</v>
      </c>
      <c r="M13" t="s">
        <v>30</v>
      </c>
      <c r="N13" t="s">
        <v>30</v>
      </c>
      <c r="O13" t="s">
        <v>30</v>
      </c>
      <c r="P13" t="s">
        <v>30</v>
      </c>
      <c r="Q13" t="s">
        <v>30</v>
      </c>
      <c r="R13" t="s">
        <v>30</v>
      </c>
      <c r="S13" t="s">
        <v>30</v>
      </c>
      <c r="T13" t="s">
        <v>30</v>
      </c>
      <c r="U13" t="s">
        <v>30</v>
      </c>
      <c r="V13" t="s">
        <v>30</v>
      </c>
      <c r="W13" t="s">
        <v>30</v>
      </c>
      <c r="X13" t="s">
        <v>30</v>
      </c>
    </row>
    <row r="14" spans="1:24" x14ac:dyDescent="0.2">
      <c r="D14" t="s">
        <v>43</v>
      </c>
      <c r="E14" t="s">
        <v>25</v>
      </c>
      <c r="F14" t="s">
        <v>30</v>
      </c>
      <c r="G14" t="s">
        <v>30</v>
      </c>
      <c r="H14" t="s">
        <v>30</v>
      </c>
      <c r="I14" t="s">
        <v>30</v>
      </c>
      <c r="J14" t="s">
        <v>30</v>
      </c>
      <c r="K14" t="s">
        <v>30</v>
      </c>
      <c r="L14" t="s">
        <v>30</v>
      </c>
      <c r="M14" t="s">
        <v>30</v>
      </c>
      <c r="N14" t="s">
        <v>30</v>
      </c>
      <c r="O14" t="s">
        <v>30</v>
      </c>
      <c r="P14" t="s">
        <v>30</v>
      </c>
      <c r="Q14" t="s">
        <v>30</v>
      </c>
      <c r="R14" t="s">
        <v>30</v>
      </c>
      <c r="S14" t="s">
        <v>30</v>
      </c>
      <c r="T14" t="s">
        <v>30</v>
      </c>
      <c r="U14" t="s">
        <v>30</v>
      </c>
      <c r="V14" t="s">
        <v>30</v>
      </c>
      <c r="W14" t="s">
        <v>30</v>
      </c>
      <c r="X14" t="s">
        <v>30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Team Captains Form</vt:lpstr>
      <vt:lpstr>Control</vt:lpstr>
      <vt:lpstr>Clubs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Diplock</dc:creator>
  <cp:lastModifiedBy>Stuart Smith</cp:lastModifiedBy>
  <cp:lastPrinted>2023-08-02T10:23:37Z</cp:lastPrinted>
  <dcterms:created xsi:type="dcterms:W3CDTF">2011-08-08T12:20:33Z</dcterms:created>
  <dcterms:modified xsi:type="dcterms:W3CDTF">2024-08-24T15:52:56Z</dcterms:modified>
</cp:coreProperties>
</file>